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8" activeTab="0"/>
  </bookViews>
  <sheets>
    <sheet name="Sporteszközök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<sst xmlns="http://schemas.openxmlformats.org/spreadsheetml/2006/main" count="45" uniqueCount="28">
  <si>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Temék</t>
  </si>
  <si>
    <t>Bruttó ár</t>
  </si>
  <si>
    <t>ÁFA</t>
  </si>
  <si>
    <t>Nettó ár</t>
  </si>
  <si>
    <t>Mennyi-
ség</t>
  </si>
  <si>
    <t>Menny. 
egység</t>
  </si>
  <si>
    <t>Össz. 
ÁFA</t>
  </si>
  <si>
    <t>Össz. 
nettó ár</t>
  </si>
  <si>
    <t>db</t>
  </si>
  <si>
    <t>Össz. 
bruttó ár</t>
  </si>
  <si>
    <r>
      <t>Pumpa</t>
    </r>
    <r>
      <rPr>
        <sz val="10"/>
        <rFont val="DejaVu Sans"/>
        <family val="2"/>
      </rPr>
      <t xml:space="preserve"> labdákhoz</t>
    </r>
  </si>
  <si>
    <r>
      <t xml:space="preserve">Gyerek BMX </t>
    </r>
    <r>
      <rPr>
        <b/>
        <sz val="10"/>
        <rFont val="DejaVu Sans"/>
        <family val="2"/>
      </rPr>
      <t>kerékpár</t>
    </r>
    <r>
      <rPr>
        <sz val="10"/>
        <rFont val="DejaVu Sans"/>
        <family val="2"/>
      </rPr>
      <t xml:space="preserve"> Neuzer 12 (piros vagy rózsaszín)</t>
    </r>
  </si>
  <si>
    <r>
      <t xml:space="preserve">BMX </t>
    </r>
    <r>
      <rPr>
        <b/>
        <sz val="10"/>
        <rFont val="DejaVu Sans"/>
        <family val="2"/>
      </rPr>
      <t>Kerékpár</t>
    </r>
    <r>
      <rPr>
        <sz val="10"/>
        <rFont val="DejaVu Sans"/>
        <family val="2"/>
      </rPr>
      <t xml:space="preserve"> 12 fiú wildwagon (kék vagy zöld)</t>
    </r>
  </si>
  <si>
    <r>
      <t xml:space="preserve">BMX </t>
    </r>
    <r>
      <rPr>
        <b/>
        <sz val="10"/>
        <rFont val="DejaVu Sans"/>
        <family val="2"/>
      </rPr>
      <t>Kerékpár</t>
    </r>
    <r>
      <rPr>
        <sz val="10"/>
        <rFont val="DejaVu Sans"/>
        <family val="2"/>
      </rPr>
      <t xml:space="preserve"> 16 fiú wildwagon (kék vagy zöld)</t>
    </r>
  </si>
  <si>
    <r>
      <t xml:space="preserve">Gyerek kerékpár </t>
    </r>
    <r>
      <rPr>
        <sz val="10"/>
        <rFont val="DejaVu Sans"/>
        <family val="0"/>
      </rPr>
      <t>(Cindy 20 lány 1S, fehér v. pink v. piros)</t>
    </r>
  </si>
  <si>
    <r>
      <rPr>
        <b/>
        <sz val="10"/>
        <rFont val="DejaVu Sans"/>
        <family val="0"/>
      </rPr>
      <t xml:space="preserve">Gyerek </t>
    </r>
    <r>
      <rPr>
        <b/>
        <sz val="10"/>
        <rFont val="DejaVu Sans"/>
        <family val="2"/>
      </rPr>
      <t>kerékpár</t>
    </r>
    <r>
      <rPr>
        <sz val="10"/>
        <rFont val="DejaVu Sans"/>
        <family val="2"/>
      </rPr>
      <t xml:space="preserve"> (Bobby </t>
    </r>
    <r>
      <rPr>
        <sz val="10"/>
        <rFont val="DejaVu Sans"/>
        <family val="0"/>
      </rPr>
      <t xml:space="preserve">20 fiú 1S, </t>
    </r>
    <r>
      <rPr>
        <sz val="10"/>
        <rFont val="DejaVu Sans"/>
        <family val="2"/>
      </rPr>
      <t>fehér v. narancs-cián v. kék v. zöld)</t>
    </r>
  </si>
  <si>
    <r>
      <rPr>
        <b/>
        <sz val="10"/>
        <rFont val="DejaVu Sans"/>
        <family val="0"/>
      </rPr>
      <t>Te</t>
    </r>
    <r>
      <rPr>
        <b/>
        <sz val="10"/>
        <rFont val="DejaVu Sans"/>
        <family val="2"/>
      </rPr>
      <t>niszütő</t>
    </r>
    <r>
      <rPr>
        <sz val="10"/>
        <rFont val="DejaVu Sans"/>
        <family val="2"/>
      </rPr>
      <t xml:space="preserve"> junior (68 cm hosszű alumínium gyerek teniszütő, fejtokkal.)</t>
    </r>
  </si>
  <si>
    <r>
      <rPr>
        <b/>
        <sz val="10"/>
        <rFont val="DejaVu Sans"/>
        <family val="0"/>
      </rPr>
      <t>Te</t>
    </r>
    <r>
      <rPr>
        <b/>
        <sz val="10"/>
        <rFont val="DejaVu Sans"/>
        <family val="2"/>
      </rPr>
      <t>niszütő</t>
    </r>
    <r>
      <rPr>
        <sz val="10"/>
        <rFont val="DejaVu Sans"/>
        <family val="2"/>
      </rPr>
      <t xml:space="preserve"> junior (58 cm hosszű alumínium gyerek teniszütő, fejtokkal.)</t>
    </r>
  </si>
  <si>
    <r>
      <t>Teniszlabda</t>
    </r>
    <r>
      <rPr>
        <sz val="10"/>
        <rFont val="DejaVu Sans"/>
        <family val="2"/>
      </rPr>
      <t xml:space="preserve"> (gyermek-junior)(zöld vagy sárga, klasszikus filc borítással tetszőleges kiszerelésben)</t>
    </r>
  </si>
  <si>
    <r>
      <t xml:space="preserve">Tollaslabdaütő </t>
    </r>
    <r>
      <rPr>
        <sz val="10"/>
        <rFont val="DejaVu Sans"/>
        <family val="2"/>
      </rPr>
      <t>(Hobbi tollasütõ.)</t>
    </r>
  </si>
  <si>
    <r>
      <t>Tollaslabda</t>
    </r>
    <r>
      <rPr>
        <sz val="10"/>
        <rFont val="DejaVu Sans"/>
        <family val="2"/>
      </rPr>
      <t xml:space="preserve"> (műanyag toll, közepes gyorsaság)</t>
    </r>
  </si>
  <si>
    <r>
      <t>Mini méretű kézilabda</t>
    </r>
    <r>
      <rPr>
        <sz val="10"/>
        <rFont val="DejaVu Sans"/>
        <family val="0"/>
      </rPr>
      <t xml:space="preserve"> (kültéri használathoz)</t>
    </r>
  </si>
  <si>
    <r>
      <t>Junior méretű kézilabda</t>
    </r>
    <r>
      <rPr>
        <sz val="10"/>
        <rFont val="DejaVu Sans"/>
        <family val="0"/>
      </rPr>
      <t xml:space="preserve"> (kültéri használathoz)</t>
    </r>
  </si>
  <si>
    <r>
      <t>Minifoci labda</t>
    </r>
    <r>
      <rPr>
        <sz val="10"/>
        <rFont val="DejaVu Sans"/>
        <family val="2"/>
      </rPr>
      <t>, méret 1 (fehér)</t>
    </r>
  </si>
  <si>
    <r>
      <t>Mini Tenisz Háló</t>
    </r>
    <r>
      <rPr>
        <sz val="10"/>
        <rFont val="DejaVu Sans"/>
        <family val="2"/>
      </rPr>
      <t xml:space="preserve"> (Mérete: 6-6,1 m széles, min. 0,55m - max. 0,7 m magas; talppal, bármilyen felületen önállóan telepíthető)</t>
    </r>
  </si>
  <si>
    <r>
      <t>Tollaslabdaállvány</t>
    </r>
    <r>
      <rPr>
        <sz val="10"/>
        <rFont val="DejaVu Sans"/>
        <family val="2"/>
      </rPr>
      <t xml:space="preserve"> hálóval</t>
    </r>
  </si>
  <si>
    <r>
      <t>Futóbicikli</t>
    </r>
    <r>
      <rPr>
        <sz val="10"/>
        <rFont val="DejaVu Sans"/>
        <family val="2"/>
      </rPr>
      <t xml:space="preserve">  (tanulóbicikli)
(könnyített vázú futóbicikli, kerekek mérete: 12, 2 db kék v. zöld és 2 db rózsaszín v. piros)</t>
    </r>
  </si>
  <si>
    <r>
      <t xml:space="preserve">WORKER Smurf </t>
    </r>
    <r>
      <rPr>
        <b/>
        <sz val="10"/>
        <rFont val="DejaVu Sans"/>
        <family val="2"/>
      </rPr>
      <t xml:space="preserve">roller </t>
    </r>
    <r>
      <rPr>
        <sz val="10"/>
        <rFont val="DejaVu Sans"/>
        <family val="0"/>
      </rPr>
      <t>(s</t>
    </r>
    <r>
      <rPr>
        <sz val="10"/>
        <rFont val="DejaVu Sans"/>
        <family val="2"/>
      </rPr>
      <t>trapabíró kerekekkel, könnyített 12 "-es töltött kerekek)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</si>
</sst>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[$Ft-40E];[Red]\-#,##0\ [$Ft-40E]"/>
  </numFmts>
  <fonts count="40">
    <font>
      <sz val="10"/>
      <name val="Arial"/>
      <family val="2"/>
    </font>
    <font>
      <sz val="10"/>
      <name val="DejaVu Sans"/>
      <family val="2"/>
    </font>
    <font>
      <i/>
      <sz val="10"/>
      <name val="Arial"/>
      <family val="2"/>
    </font>
    <font>
      <b/>
      <sz val="10"/>
      <name val="DejaVu Sans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4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 vertical="top" wrapText="1"/>
    </xf>
    <xf numFmtId="16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16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3" fillId="0" borderId="18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2"/>
  <sheetViews>
    <sheetView tabSelected="1" zoomScale="85" zoomScaleNormal="85" zoomScalePageLayoutView="0" workbookViewId="0" topLeftCell="A1">
      <selection activeCell="C31" sqref="C31"/>
    </sheetView>
  </sheetViews>
  <sheetFormatPr defaultColWidth="9.140625" defaultRowHeight="12.75"/>
  <cols>
    <col min="1" max="1" width="3.7109375" style="0" customWidth="1"/>
    <col min="2" max="2" width="63.421875" style="0" customWidth="1"/>
    <col min="3" max="3" width="8.7109375" style="0" customWidth="1"/>
    <col min="4" max="4" width="8.421875" style="0" bestFit="1" customWidth="1"/>
    <col min="5" max="5" width="11.140625" style="0" customWidth="1"/>
    <col min="6" max="7" width="8.28125" style="0" customWidth="1"/>
    <col min="8" max="8" width="10.7109375" style="0" bestFit="1" customWidth="1"/>
    <col min="9" max="9" width="10.140625" style="0" bestFit="1" customWidth="1"/>
    <col min="10" max="10" width="10.421875" style="0" customWidth="1"/>
  </cols>
  <sheetData>
    <row r="1" spans="1:240" ht="26.25" thickBot="1">
      <c r="A1" s="5"/>
      <c r="B1" s="6" t="s">
        <v>0</v>
      </c>
      <c r="C1" s="7" t="s">
        <v>3</v>
      </c>
      <c r="D1" s="8" t="s">
        <v>2</v>
      </c>
      <c r="E1" s="8" t="s">
        <v>1</v>
      </c>
      <c r="F1" s="9" t="s">
        <v>4</v>
      </c>
      <c r="G1" s="10" t="s">
        <v>5</v>
      </c>
      <c r="H1" s="34" t="s">
        <v>7</v>
      </c>
      <c r="I1" s="9" t="s">
        <v>6</v>
      </c>
      <c r="J1" s="29" t="s">
        <v>9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  <c r="CI1" t="e">
        <f>#REF!</f>
        <v>#REF!</v>
      </c>
      <c r="CJ1" t="e">
        <f>#REF!</f>
        <v>#REF!</v>
      </c>
      <c r="CK1" t="e">
        <f>#REF!</f>
        <v>#REF!</v>
      </c>
      <c r="CL1" t="e">
        <f>#REF!</f>
        <v>#REF!</v>
      </c>
      <c r="CM1" t="e">
        <f>#REF!</f>
        <v>#REF!</v>
      </c>
      <c r="CN1" t="e">
        <f>#REF!</f>
        <v>#REF!</v>
      </c>
      <c r="CO1" t="e">
        <f>#REF!</f>
        <v>#REF!</v>
      </c>
      <c r="CP1" t="e">
        <f>#REF!</f>
        <v>#REF!</v>
      </c>
      <c r="CQ1" t="e">
        <f>#REF!</f>
        <v>#REF!</v>
      </c>
      <c r="CR1" t="e">
        <f>#REF!</f>
        <v>#REF!</v>
      </c>
      <c r="CS1" t="e">
        <f>#REF!</f>
        <v>#REF!</v>
      </c>
      <c r="CT1" t="e">
        <f>#REF!</f>
        <v>#REF!</v>
      </c>
      <c r="CU1" t="e">
        <f>#REF!</f>
        <v>#REF!</v>
      </c>
      <c r="CV1" t="e">
        <f>#REF!</f>
        <v>#REF!</v>
      </c>
      <c r="CW1" t="e">
        <f>#REF!</f>
        <v>#REF!</v>
      </c>
      <c r="CX1" t="e">
        <f>#REF!</f>
        <v>#REF!</v>
      </c>
      <c r="CY1" t="e">
        <f>#REF!</f>
        <v>#REF!</v>
      </c>
      <c r="CZ1" t="e">
        <f>#REF!</f>
        <v>#REF!</v>
      </c>
      <c r="DA1" t="e">
        <f>#REF!</f>
        <v>#REF!</v>
      </c>
      <c r="DB1" t="e">
        <f>#REF!</f>
        <v>#REF!</v>
      </c>
      <c r="DC1" t="e">
        <f>#REF!</f>
        <v>#REF!</v>
      </c>
      <c r="DD1" t="e">
        <f>#REF!</f>
        <v>#REF!</v>
      </c>
      <c r="DE1" t="e">
        <f>#REF!</f>
        <v>#REF!</v>
      </c>
      <c r="DF1" t="e">
        <f>#REF!</f>
        <v>#REF!</v>
      </c>
      <c r="DG1" t="e">
        <f>#REF!</f>
        <v>#REF!</v>
      </c>
      <c r="DH1" t="e">
        <f>#REF!</f>
        <v>#REF!</v>
      </c>
      <c r="DI1" t="e">
        <f>#REF!</f>
        <v>#REF!</v>
      </c>
      <c r="DJ1" t="e">
        <f>#REF!</f>
        <v>#REF!</v>
      </c>
      <c r="DK1" t="e">
        <f>#REF!</f>
        <v>#REF!</v>
      </c>
      <c r="DL1" t="e">
        <f>#REF!</f>
        <v>#REF!</v>
      </c>
      <c r="DM1" t="e">
        <f>#REF!</f>
        <v>#REF!</v>
      </c>
      <c r="DN1" t="e">
        <f>#REF!</f>
        <v>#REF!</v>
      </c>
      <c r="DO1" t="e">
        <f>#REF!</f>
        <v>#REF!</v>
      </c>
      <c r="DP1" t="e">
        <f>#REF!</f>
        <v>#REF!</v>
      </c>
      <c r="DQ1" t="e">
        <f>#REF!</f>
        <v>#REF!</v>
      </c>
      <c r="DR1" t="e">
        <f>#REF!</f>
        <v>#REF!</v>
      </c>
      <c r="DS1" t="e">
        <f>#REF!</f>
        <v>#REF!</v>
      </c>
      <c r="DT1" t="e">
        <f>#REF!</f>
        <v>#REF!</v>
      </c>
      <c r="DU1" t="e">
        <f>#REF!</f>
        <v>#REF!</v>
      </c>
      <c r="DV1" t="e">
        <f>#REF!</f>
        <v>#REF!</v>
      </c>
      <c r="DW1" t="e">
        <f>#REF!</f>
        <v>#REF!</v>
      </c>
      <c r="DX1" t="e">
        <f>#REF!</f>
        <v>#REF!</v>
      </c>
      <c r="DY1" t="e">
        <f>#REF!</f>
        <v>#REF!</v>
      </c>
      <c r="DZ1" t="e">
        <f>#REF!</f>
        <v>#REF!</v>
      </c>
      <c r="EA1" t="e">
        <f>#REF!</f>
        <v>#REF!</v>
      </c>
      <c r="EB1" t="e">
        <f>#REF!</f>
        <v>#REF!</v>
      </c>
      <c r="EC1" t="e">
        <f>#REF!</f>
        <v>#REF!</v>
      </c>
      <c r="ED1" t="e">
        <f>#REF!</f>
        <v>#REF!</v>
      </c>
      <c r="EE1" t="e">
        <f>#REF!</f>
        <v>#REF!</v>
      </c>
      <c r="EF1" t="e">
        <f>#REF!</f>
        <v>#REF!</v>
      </c>
      <c r="EG1" t="e">
        <f>#REF!</f>
        <v>#REF!</v>
      </c>
      <c r="EH1" t="e">
        <f>#REF!</f>
        <v>#REF!</v>
      </c>
      <c r="EI1" t="e">
        <f>#REF!</f>
        <v>#REF!</v>
      </c>
      <c r="EJ1" t="e">
        <f>#REF!</f>
        <v>#REF!</v>
      </c>
      <c r="EK1" t="e">
        <f>#REF!</f>
        <v>#REF!</v>
      </c>
      <c r="EL1" t="e">
        <f>#REF!</f>
        <v>#REF!</v>
      </c>
      <c r="EM1" t="e">
        <f>#REF!</f>
        <v>#REF!</v>
      </c>
      <c r="EN1" t="e">
        <f>#REF!</f>
        <v>#REF!</v>
      </c>
      <c r="EO1" t="e">
        <f>#REF!</f>
        <v>#REF!</v>
      </c>
      <c r="EP1" t="e">
        <f>#REF!</f>
        <v>#REF!</v>
      </c>
      <c r="EQ1" t="e">
        <f>#REF!</f>
        <v>#REF!</v>
      </c>
      <c r="ER1" t="e">
        <f>#REF!</f>
        <v>#REF!</v>
      </c>
      <c r="ES1" t="e">
        <f>#REF!</f>
        <v>#REF!</v>
      </c>
      <c r="ET1" t="e">
        <f>#REF!</f>
        <v>#REF!</v>
      </c>
      <c r="EU1" t="e">
        <f>#REF!</f>
        <v>#REF!</v>
      </c>
      <c r="EV1" t="e">
        <f>#REF!</f>
        <v>#REF!</v>
      </c>
      <c r="EW1" t="e">
        <f>#REF!</f>
        <v>#REF!</v>
      </c>
      <c r="EX1" t="e">
        <f>#REF!</f>
        <v>#REF!</v>
      </c>
      <c r="EY1" t="e">
        <f>#REF!</f>
        <v>#REF!</v>
      </c>
      <c r="EZ1" t="e">
        <f>#REF!</f>
        <v>#REF!</v>
      </c>
      <c r="FA1" t="e">
        <f>#REF!</f>
        <v>#REF!</v>
      </c>
      <c r="FB1" t="e">
        <f>#REF!</f>
        <v>#REF!</v>
      </c>
      <c r="FC1" t="e">
        <f>#REF!</f>
        <v>#REF!</v>
      </c>
      <c r="FD1" t="e">
        <f>#REF!</f>
        <v>#REF!</v>
      </c>
      <c r="FE1" t="e">
        <f>#REF!</f>
        <v>#REF!</v>
      </c>
      <c r="FF1" t="e">
        <f>#REF!</f>
        <v>#REF!</v>
      </c>
      <c r="FG1" t="e">
        <f>#REF!</f>
        <v>#REF!</v>
      </c>
      <c r="FH1" t="e">
        <f>#REF!</f>
        <v>#REF!</v>
      </c>
      <c r="FI1" t="e">
        <f>#REF!</f>
        <v>#REF!</v>
      </c>
      <c r="FJ1" t="e">
        <f>#REF!</f>
        <v>#REF!</v>
      </c>
      <c r="FK1" t="e">
        <f>#REF!</f>
        <v>#REF!</v>
      </c>
      <c r="FL1" t="e">
        <f>#REF!</f>
        <v>#REF!</v>
      </c>
      <c r="FM1" t="e">
        <f>#REF!</f>
        <v>#REF!</v>
      </c>
      <c r="FN1" t="e">
        <f>#REF!</f>
        <v>#REF!</v>
      </c>
      <c r="FO1" t="e">
        <f>#REF!</f>
        <v>#REF!</v>
      </c>
      <c r="FP1" t="e">
        <f>#REF!</f>
        <v>#REF!</v>
      </c>
      <c r="FQ1" t="e">
        <f>#REF!</f>
        <v>#REF!</v>
      </c>
      <c r="FR1" t="e">
        <f>#REF!</f>
        <v>#REF!</v>
      </c>
      <c r="FS1" t="e">
        <f>#REF!</f>
        <v>#REF!</v>
      </c>
      <c r="FT1" t="e">
        <f>#REF!</f>
        <v>#REF!</v>
      </c>
      <c r="FU1" t="e">
        <f>#REF!</f>
        <v>#REF!</v>
      </c>
      <c r="FV1" t="e">
        <f>#REF!</f>
        <v>#REF!</v>
      </c>
      <c r="FW1" t="e">
        <f>#REF!</f>
        <v>#REF!</v>
      </c>
      <c r="FX1" t="e">
        <f>#REF!</f>
        <v>#REF!</v>
      </c>
      <c r="FY1" t="e">
        <f>#REF!</f>
        <v>#REF!</v>
      </c>
      <c r="FZ1" t="e">
        <f>#REF!</f>
        <v>#REF!</v>
      </c>
      <c r="GA1" t="e">
        <f>#REF!</f>
        <v>#REF!</v>
      </c>
      <c r="GB1" t="e">
        <f>#REF!</f>
        <v>#REF!</v>
      </c>
      <c r="GC1" t="e">
        <f>#REF!</f>
        <v>#REF!</v>
      </c>
      <c r="GD1" t="e">
        <f>#REF!</f>
        <v>#REF!</v>
      </c>
      <c r="GE1" t="e">
        <f>#REF!</f>
        <v>#REF!</v>
      </c>
      <c r="GF1" t="e">
        <f>#REF!</f>
        <v>#REF!</v>
      </c>
      <c r="GG1" t="e">
        <f>#REF!</f>
        <v>#REF!</v>
      </c>
      <c r="GH1" t="e">
        <f>#REF!</f>
        <v>#REF!</v>
      </c>
      <c r="GI1" t="e">
        <f>#REF!</f>
        <v>#REF!</v>
      </c>
      <c r="GJ1" t="e">
        <f>#REF!</f>
        <v>#REF!</v>
      </c>
      <c r="GK1" t="e">
        <f>#REF!</f>
        <v>#REF!</v>
      </c>
      <c r="GL1" t="e">
        <f>#REF!</f>
        <v>#REF!</v>
      </c>
      <c r="GM1" t="e">
        <f>#REF!</f>
        <v>#REF!</v>
      </c>
      <c r="GN1" t="e">
        <f>#REF!</f>
        <v>#REF!</v>
      </c>
      <c r="GO1" t="e">
        <f>#REF!</f>
        <v>#REF!</v>
      </c>
      <c r="GP1" t="e">
        <f>#REF!</f>
        <v>#REF!</v>
      </c>
      <c r="GQ1" t="e">
        <f>#REF!</f>
        <v>#REF!</v>
      </c>
      <c r="GR1" t="e">
        <f>#REF!</f>
        <v>#REF!</v>
      </c>
      <c r="GS1" t="e">
        <f>#REF!</f>
        <v>#REF!</v>
      </c>
      <c r="GT1" t="e">
        <f>#REF!</f>
        <v>#REF!</v>
      </c>
      <c r="GU1" t="e">
        <f>#REF!</f>
        <v>#REF!</v>
      </c>
      <c r="GV1" t="e">
        <f>#REF!</f>
        <v>#REF!</v>
      </c>
      <c r="GW1" t="e">
        <f>#REF!</f>
        <v>#REF!</v>
      </c>
      <c r="GX1" t="e">
        <f>#REF!</f>
        <v>#REF!</v>
      </c>
      <c r="GY1" t="e">
        <f>#REF!</f>
        <v>#REF!</v>
      </c>
      <c r="GZ1" t="e">
        <f>#REF!</f>
        <v>#REF!</v>
      </c>
      <c r="HA1" t="e">
        <f>#REF!</f>
        <v>#REF!</v>
      </c>
      <c r="HB1" t="e">
        <f>#REF!</f>
        <v>#REF!</v>
      </c>
      <c r="HC1" t="e">
        <f>#REF!</f>
        <v>#REF!</v>
      </c>
      <c r="HD1" t="e">
        <f>#REF!</f>
        <v>#REF!</v>
      </c>
      <c r="HE1" t="e">
        <f>#REF!</f>
        <v>#REF!</v>
      </c>
      <c r="HF1" t="e">
        <f>#REF!</f>
        <v>#REF!</v>
      </c>
      <c r="HG1" t="e">
        <f>#REF!</f>
        <v>#REF!</v>
      </c>
      <c r="HH1" t="e">
        <f>#REF!</f>
        <v>#REF!</v>
      </c>
      <c r="HI1" t="e">
        <f>#REF!</f>
        <v>#REF!</v>
      </c>
      <c r="HJ1" t="e">
        <f>#REF!</f>
        <v>#REF!</v>
      </c>
      <c r="HK1" t="e">
        <f>#REF!</f>
        <v>#REF!</v>
      </c>
      <c r="HL1" t="e">
        <f>#REF!</f>
        <v>#REF!</v>
      </c>
      <c r="HM1" t="e">
        <f>#REF!</f>
        <v>#REF!</v>
      </c>
      <c r="HN1" t="e">
        <f>#REF!</f>
        <v>#REF!</v>
      </c>
      <c r="HO1" t="e">
        <f>#REF!</f>
        <v>#REF!</v>
      </c>
      <c r="HP1" t="e">
        <f>#REF!</f>
        <v>#REF!</v>
      </c>
      <c r="HQ1" t="e">
        <f>#REF!</f>
        <v>#REF!</v>
      </c>
      <c r="HR1" t="e">
        <f>#REF!</f>
        <v>#REF!</v>
      </c>
      <c r="HS1" t="e">
        <f>#REF!</f>
        <v>#REF!</v>
      </c>
      <c r="HT1" t="e">
        <f>#REF!</f>
        <v>#REF!</v>
      </c>
      <c r="HU1" t="e">
        <f>#REF!</f>
        <v>#REF!</v>
      </c>
      <c r="HV1" t="e">
        <f>#REF!</f>
        <v>#REF!</v>
      </c>
      <c r="HW1" t="e">
        <f>#REF!</f>
        <v>#REF!</v>
      </c>
      <c r="HX1" t="e">
        <f>#REF!</f>
        <v>#REF!</v>
      </c>
      <c r="HY1" t="e">
        <f>#REF!</f>
        <v>#REF!</v>
      </c>
      <c r="HZ1" t="e">
        <f>#REF!</f>
        <v>#REF!</v>
      </c>
      <c r="IA1" t="e">
        <f>#REF!</f>
        <v>#REF!</v>
      </c>
      <c r="IB1" t="e">
        <f>#REF!</f>
        <v>#REF!</v>
      </c>
      <c r="IC1" t="e">
        <f>#REF!</f>
        <v>#REF!</v>
      </c>
      <c r="ID1" t="e">
        <f>#REF!</f>
        <v>#REF!</v>
      </c>
      <c r="IE1" t="e">
        <f>#REF!</f>
        <v>#REF!</v>
      </c>
      <c r="IF1" t="e">
        <f>#REF!</f>
        <v>#REF!</v>
      </c>
    </row>
    <row r="2" spans="1:10" s="2" customFormat="1" ht="25.5">
      <c r="A2" s="11">
        <v>1</v>
      </c>
      <c r="B2" s="13" t="s">
        <v>24</v>
      </c>
      <c r="C2" s="14"/>
      <c r="D2" s="14">
        <f>C2*0.27</f>
        <v>0</v>
      </c>
      <c r="E2" s="14">
        <f>C2+D2</f>
        <v>0</v>
      </c>
      <c r="F2" s="15">
        <v>2</v>
      </c>
      <c r="G2" s="31" t="s">
        <v>8</v>
      </c>
      <c r="H2" s="35">
        <f>C2*F2</f>
        <v>0</v>
      </c>
      <c r="I2" s="14">
        <f aca="true" t="shared" si="0" ref="I2:I18">$F2*D2</f>
        <v>0</v>
      </c>
      <c r="J2" s="16">
        <f aca="true" t="shared" si="1" ref="J2:J18">$F2*E2</f>
        <v>0</v>
      </c>
    </row>
    <row r="3" spans="1:10" s="2" customFormat="1" ht="25.5">
      <c r="A3" s="4">
        <v>2</v>
      </c>
      <c r="B3" s="17" t="s">
        <v>27</v>
      </c>
      <c r="C3" s="18"/>
      <c r="D3" s="18">
        <f>C3*0.27</f>
        <v>0</v>
      </c>
      <c r="E3" s="18">
        <f>C3+D3</f>
        <v>0</v>
      </c>
      <c r="F3" s="19">
        <v>4</v>
      </c>
      <c r="G3" s="32" t="s">
        <v>8</v>
      </c>
      <c r="H3" s="36">
        <f aca="true" t="shared" si="2" ref="H3:H18">$F3*C3</f>
        <v>0</v>
      </c>
      <c r="I3" s="18">
        <f t="shared" si="0"/>
        <v>0</v>
      </c>
      <c r="J3" s="20">
        <f t="shared" si="1"/>
        <v>0</v>
      </c>
    </row>
    <row r="4" spans="1:10" s="2" customFormat="1" ht="12.75">
      <c r="A4" s="4">
        <v>3</v>
      </c>
      <c r="B4" s="17" t="s">
        <v>12</v>
      </c>
      <c r="C4" s="18"/>
      <c r="D4" s="18">
        <f aca="true" t="shared" si="3" ref="D4:D18">C4*0.27</f>
        <v>0</v>
      </c>
      <c r="E4" s="18">
        <f aca="true" t="shared" si="4" ref="E4:E18">C4+D4</f>
        <v>0</v>
      </c>
      <c r="F4" s="19">
        <v>3</v>
      </c>
      <c r="G4" s="32" t="s">
        <v>8</v>
      </c>
      <c r="H4" s="36">
        <f t="shared" si="2"/>
        <v>0</v>
      </c>
      <c r="I4" s="18">
        <f t="shared" si="0"/>
        <v>0</v>
      </c>
      <c r="J4" s="20">
        <f t="shared" si="1"/>
        <v>0</v>
      </c>
    </row>
    <row r="5" spans="1:10" s="2" customFormat="1" ht="12.75">
      <c r="A5" s="4">
        <v>4</v>
      </c>
      <c r="B5" s="17" t="s">
        <v>11</v>
      </c>
      <c r="C5" s="18"/>
      <c r="D5" s="18">
        <f t="shared" si="3"/>
        <v>0</v>
      </c>
      <c r="E5" s="18">
        <f t="shared" si="4"/>
        <v>0</v>
      </c>
      <c r="F5" s="19">
        <v>3</v>
      </c>
      <c r="G5" s="32" t="s">
        <v>8</v>
      </c>
      <c r="H5" s="36">
        <f t="shared" si="2"/>
        <v>0</v>
      </c>
      <c r="I5" s="18">
        <f t="shared" si="0"/>
        <v>0</v>
      </c>
      <c r="J5" s="20">
        <f t="shared" si="1"/>
        <v>0</v>
      </c>
    </row>
    <row r="6" spans="1:10" s="2" customFormat="1" ht="12.75">
      <c r="A6" s="4">
        <v>5</v>
      </c>
      <c r="B6" s="17" t="s">
        <v>13</v>
      </c>
      <c r="C6" s="18"/>
      <c r="D6" s="18">
        <f t="shared" si="3"/>
        <v>0</v>
      </c>
      <c r="E6" s="18">
        <f t="shared" si="4"/>
        <v>0</v>
      </c>
      <c r="F6" s="19">
        <v>3</v>
      </c>
      <c r="G6" s="32" t="s">
        <v>8</v>
      </c>
      <c r="H6" s="36">
        <f t="shared" si="2"/>
        <v>0</v>
      </c>
      <c r="I6" s="18">
        <f t="shared" si="0"/>
        <v>0</v>
      </c>
      <c r="J6" s="20">
        <f t="shared" si="1"/>
        <v>0</v>
      </c>
    </row>
    <row r="7" spans="1:10" s="2" customFormat="1" ht="38.25">
      <c r="A7" s="4">
        <v>6</v>
      </c>
      <c r="B7" s="21" t="s">
        <v>26</v>
      </c>
      <c r="C7" s="18"/>
      <c r="D7" s="18">
        <f t="shared" si="3"/>
        <v>0</v>
      </c>
      <c r="E7" s="18">
        <f t="shared" si="4"/>
        <v>0</v>
      </c>
      <c r="F7" s="19">
        <v>4</v>
      </c>
      <c r="G7" s="32" t="s">
        <v>8</v>
      </c>
      <c r="H7" s="36">
        <f t="shared" si="2"/>
        <v>0</v>
      </c>
      <c r="I7" s="18">
        <f t="shared" si="0"/>
        <v>0</v>
      </c>
      <c r="J7" s="20">
        <f t="shared" si="1"/>
        <v>0</v>
      </c>
    </row>
    <row r="8" spans="1:10" s="2" customFormat="1" ht="15" customHeight="1">
      <c r="A8" s="4">
        <v>7</v>
      </c>
      <c r="B8" s="22" t="s">
        <v>15</v>
      </c>
      <c r="C8" s="18"/>
      <c r="D8" s="18">
        <f>C8*0.27</f>
        <v>0</v>
      </c>
      <c r="E8" s="18">
        <f>C8+D8</f>
        <v>0</v>
      </c>
      <c r="F8" s="19">
        <v>2</v>
      </c>
      <c r="G8" s="32" t="s">
        <v>8</v>
      </c>
      <c r="H8" s="36">
        <f aca="true" t="shared" si="5" ref="H8:J9">$F8*C8</f>
        <v>0</v>
      </c>
      <c r="I8" s="18">
        <f t="shared" si="5"/>
        <v>0</v>
      </c>
      <c r="J8" s="20">
        <f t="shared" si="5"/>
        <v>0</v>
      </c>
    </row>
    <row r="9" spans="1:10" s="2" customFormat="1" ht="12.75">
      <c r="A9" s="4">
        <v>8</v>
      </c>
      <c r="B9" s="21" t="s">
        <v>14</v>
      </c>
      <c r="C9" s="18"/>
      <c r="D9" s="18">
        <f>C9*0.27</f>
        <v>0</v>
      </c>
      <c r="E9" s="18">
        <f>C9+D9</f>
        <v>0</v>
      </c>
      <c r="F9" s="19">
        <v>2</v>
      </c>
      <c r="G9" s="32" t="s">
        <v>8</v>
      </c>
      <c r="H9" s="36">
        <f t="shared" si="5"/>
        <v>0</v>
      </c>
      <c r="I9" s="18">
        <f t="shared" si="5"/>
        <v>0</v>
      </c>
      <c r="J9" s="20">
        <f t="shared" si="5"/>
        <v>0</v>
      </c>
    </row>
    <row r="10" spans="1:10" s="2" customFormat="1" ht="12.75">
      <c r="A10" s="4">
        <v>9</v>
      </c>
      <c r="B10" s="21" t="s">
        <v>23</v>
      </c>
      <c r="C10" s="18"/>
      <c r="D10" s="18">
        <f t="shared" si="3"/>
        <v>0</v>
      </c>
      <c r="E10" s="18">
        <f t="shared" si="4"/>
        <v>0</v>
      </c>
      <c r="F10" s="19">
        <v>10</v>
      </c>
      <c r="G10" s="32" t="s">
        <v>8</v>
      </c>
      <c r="H10" s="36">
        <f t="shared" si="2"/>
        <v>0</v>
      </c>
      <c r="I10" s="18">
        <f t="shared" si="0"/>
        <v>0</v>
      </c>
      <c r="J10" s="20">
        <f t="shared" si="1"/>
        <v>0</v>
      </c>
    </row>
    <row r="11" spans="1:10" s="2" customFormat="1" ht="25.5">
      <c r="A11" s="4">
        <v>10</v>
      </c>
      <c r="B11" s="21" t="s">
        <v>18</v>
      </c>
      <c r="C11" s="18"/>
      <c r="D11" s="18">
        <f t="shared" si="3"/>
        <v>0</v>
      </c>
      <c r="E11" s="18">
        <f t="shared" si="4"/>
        <v>0</v>
      </c>
      <c r="F11" s="19">
        <v>54</v>
      </c>
      <c r="G11" s="32" t="s">
        <v>8</v>
      </c>
      <c r="H11" s="36">
        <f t="shared" si="2"/>
        <v>0</v>
      </c>
      <c r="I11" s="18">
        <f t="shared" si="0"/>
        <v>0</v>
      </c>
      <c r="J11" s="20">
        <f t="shared" si="1"/>
        <v>0</v>
      </c>
    </row>
    <row r="12" spans="1:10" s="2" customFormat="1" ht="14.25" customHeight="1">
      <c r="A12" s="4">
        <v>11</v>
      </c>
      <c r="B12" s="22" t="s">
        <v>16</v>
      </c>
      <c r="C12" s="18"/>
      <c r="D12" s="18">
        <f t="shared" si="3"/>
        <v>0</v>
      </c>
      <c r="E12" s="18">
        <f t="shared" si="4"/>
        <v>0</v>
      </c>
      <c r="F12" s="19">
        <v>8</v>
      </c>
      <c r="G12" s="32" t="s">
        <v>8</v>
      </c>
      <c r="H12" s="36">
        <f t="shared" si="2"/>
        <v>0</v>
      </c>
      <c r="I12" s="18">
        <f t="shared" si="0"/>
        <v>0</v>
      </c>
      <c r="J12" s="20">
        <f t="shared" si="1"/>
        <v>0</v>
      </c>
    </row>
    <row r="13" spans="1:10" s="2" customFormat="1" ht="14.25" customHeight="1">
      <c r="A13" s="4">
        <v>12</v>
      </c>
      <c r="B13" s="22" t="s">
        <v>17</v>
      </c>
      <c r="C13" s="18"/>
      <c r="D13" s="18">
        <f t="shared" si="3"/>
        <v>0</v>
      </c>
      <c r="E13" s="18">
        <f t="shared" si="4"/>
        <v>0</v>
      </c>
      <c r="F13" s="19">
        <v>8</v>
      </c>
      <c r="G13" s="32" t="s">
        <v>8</v>
      </c>
      <c r="H13" s="36">
        <f t="shared" si="2"/>
        <v>0</v>
      </c>
      <c r="I13" s="18">
        <f t="shared" si="0"/>
        <v>0</v>
      </c>
      <c r="J13" s="20">
        <f t="shared" si="1"/>
        <v>0</v>
      </c>
    </row>
    <row r="14" spans="1:10" s="2" customFormat="1" ht="12.75">
      <c r="A14" s="4">
        <v>13</v>
      </c>
      <c r="B14" s="21" t="s">
        <v>19</v>
      </c>
      <c r="C14" s="18"/>
      <c r="D14" s="18">
        <f t="shared" si="3"/>
        <v>0</v>
      </c>
      <c r="E14" s="18">
        <f t="shared" si="4"/>
        <v>0</v>
      </c>
      <c r="F14" s="19">
        <v>14</v>
      </c>
      <c r="G14" s="32" t="s">
        <v>8</v>
      </c>
      <c r="H14" s="36">
        <f t="shared" si="2"/>
        <v>0</v>
      </c>
      <c r="I14" s="18">
        <f t="shared" si="0"/>
        <v>0</v>
      </c>
      <c r="J14" s="20">
        <f t="shared" si="1"/>
        <v>0</v>
      </c>
    </row>
    <row r="15" spans="1:10" s="2" customFormat="1" ht="12.75">
      <c r="A15" s="4">
        <v>14</v>
      </c>
      <c r="B15" s="21" t="s">
        <v>25</v>
      </c>
      <c r="C15" s="18"/>
      <c r="D15" s="18">
        <f t="shared" si="3"/>
        <v>0</v>
      </c>
      <c r="E15" s="18">
        <f t="shared" si="4"/>
        <v>0</v>
      </c>
      <c r="F15" s="19">
        <v>3</v>
      </c>
      <c r="G15" s="32" t="s">
        <v>8</v>
      </c>
      <c r="H15" s="36">
        <f t="shared" si="2"/>
        <v>0</v>
      </c>
      <c r="I15" s="18">
        <f t="shared" si="0"/>
        <v>0</v>
      </c>
      <c r="J15" s="20">
        <f t="shared" si="1"/>
        <v>0</v>
      </c>
    </row>
    <row r="16" spans="1:10" s="2" customFormat="1" ht="12.75">
      <c r="A16" s="4">
        <v>16</v>
      </c>
      <c r="B16" s="21" t="s">
        <v>20</v>
      </c>
      <c r="C16" s="18"/>
      <c r="D16" s="18">
        <f t="shared" si="3"/>
        <v>0</v>
      </c>
      <c r="E16" s="18">
        <f t="shared" si="4"/>
        <v>0</v>
      </c>
      <c r="F16" s="19">
        <v>100</v>
      </c>
      <c r="G16" s="32" t="s">
        <v>8</v>
      </c>
      <c r="H16" s="36">
        <f t="shared" si="2"/>
        <v>0</v>
      </c>
      <c r="I16" s="18">
        <f t="shared" si="0"/>
        <v>0</v>
      </c>
      <c r="J16" s="20">
        <f t="shared" si="1"/>
        <v>0</v>
      </c>
    </row>
    <row r="17" spans="1:10" s="2" customFormat="1" ht="12.75">
      <c r="A17" s="4">
        <v>17</v>
      </c>
      <c r="B17" s="38" t="s">
        <v>22</v>
      </c>
      <c r="C17" s="18"/>
      <c r="D17" s="18">
        <f t="shared" si="3"/>
        <v>0</v>
      </c>
      <c r="E17" s="18">
        <f t="shared" si="4"/>
        <v>0</v>
      </c>
      <c r="F17" s="19">
        <v>4</v>
      </c>
      <c r="G17" s="32" t="s">
        <v>8</v>
      </c>
      <c r="H17" s="36">
        <f t="shared" si="2"/>
        <v>0</v>
      </c>
      <c r="I17" s="18">
        <f t="shared" si="0"/>
        <v>0</v>
      </c>
      <c r="J17" s="20">
        <f t="shared" si="1"/>
        <v>0</v>
      </c>
    </row>
    <row r="18" spans="1:10" s="3" customFormat="1" ht="12.75">
      <c r="A18" s="4">
        <v>18</v>
      </c>
      <c r="B18" s="21" t="s">
        <v>21</v>
      </c>
      <c r="C18" s="18"/>
      <c r="D18" s="18">
        <f t="shared" si="3"/>
        <v>0</v>
      </c>
      <c r="E18" s="18">
        <f t="shared" si="4"/>
        <v>0</v>
      </c>
      <c r="F18" s="19">
        <v>4</v>
      </c>
      <c r="G18" s="32" t="s">
        <v>8</v>
      </c>
      <c r="H18" s="36">
        <f t="shared" si="2"/>
        <v>0</v>
      </c>
      <c r="I18" s="18">
        <f t="shared" si="0"/>
        <v>0</v>
      </c>
      <c r="J18" s="20">
        <f t="shared" si="1"/>
        <v>0</v>
      </c>
    </row>
    <row r="19" spans="1:10" s="2" customFormat="1" ht="13.5" thickBot="1">
      <c r="A19" s="12">
        <v>19</v>
      </c>
      <c r="B19" s="23" t="s">
        <v>10</v>
      </c>
      <c r="C19" s="24"/>
      <c r="D19" s="24">
        <f>C19*0.27</f>
        <v>0</v>
      </c>
      <c r="E19" s="24">
        <f>C19+D19</f>
        <v>0</v>
      </c>
      <c r="F19" s="25">
        <v>4</v>
      </c>
      <c r="G19" s="33" t="s">
        <v>8</v>
      </c>
      <c r="H19" s="37">
        <f>$F19*C19</f>
        <v>0</v>
      </c>
      <c r="I19" s="24">
        <f>$F19*D19</f>
        <v>0</v>
      </c>
      <c r="J19" s="30">
        <f>$F19*E19</f>
        <v>0</v>
      </c>
    </row>
    <row r="20" spans="8:10" ht="13.5" thickBot="1">
      <c r="H20" s="26">
        <f>SUM(H2:H19)</f>
        <v>0</v>
      </c>
      <c r="I20" s="27">
        <f>SUM(I2:I19)</f>
        <v>0</v>
      </c>
      <c r="J20" s="28">
        <f>SUM(J2:J19)</f>
        <v>0</v>
      </c>
    </row>
    <row r="22" ht="12.75">
      <c r="J22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Csete-Zoltan</dc:creator>
  <cp:keywords/>
  <dc:description/>
  <cp:lastModifiedBy>Forgács János</cp:lastModifiedBy>
  <cp:lastPrinted>2016-01-29T07:40:45Z</cp:lastPrinted>
  <dcterms:created xsi:type="dcterms:W3CDTF">2015-10-12T09:40:04Z</dcterms:created>
  <dcterms:modified xsi:type="dcterms:W3CDTF">2016-02-29T16:05:19Z</dcterms:modified>
  <cp:category/>
  <cp:version/>
  <cp:contentType/>
  <cp:contentStatus/>
</cp:coreProperties>
</file>