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370"/>
  </bookViews>
  <sheets>
    <sheet name="Árazatlan költéségveté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2" l="1"/>
  <c r="F81" i="2"/>
  <c r="F61" i="2"/>
  <c r="F7" i="2"/>
</calcChain>
</file>

<file path=xl/sharedStrings.xml><?xml version="1.0" encoding="utf-8"?>
<sst xmlns="http://schemas.openxmlformats.org/spreadsheetml/2006/main" count="848" uniqueCount="355">
  <si>
    <t>Tétel-szám</t>
  </si>
  <si>
    <t>Megajánlandó alaptermékek termék típusa</t>
  </si>
  <si>
    <t>Szín / típus</t>
  </si>
  <si>
    <t>Referencia-egység</t>
  </si>
  <si>
    <t xml:space="preserve">Minimális rendelési mennyiség </t>
  </si>
  <si>
    <t>Megajánlott termék neve, márkája, fantázianeve</t>
  </si>
  <si>
    <t>Mértéke</t>
  </si>
  <si>
    <t>Mérték-egysége</t>
  </si>
  <si>
    <t>Nettó ajánlati ára</t>
  </si>
  <si>
    <t>1.</t>
  </si>
  <si>
    <t>ív</t>
  </si>
  <si>
    <t>2.</t>
  </si>
  <si>
    <t>3.</t>
  </si>
  <si>
    <t>4.</t>
  </si>
  <si>
    <t>5.</t>
  </si>
  <si>
    <t>6.</t>
  </si>
  <si>
    <t>7.</t>
  </si>
  <si>
    <t>8.</t>
  </si>
  <si>
    <t>18.</t>
  </si>
  <si>
    <t>19.</t>
  </si>
  <si>
    <t>20.</t>
  </si>
  <si>
    <t>21.</t>
  </si>
  <si>
    <t>22.</t>
  </si>
  <si>
    <t>25.</t>
  </si>
  <si>
    <t>26.</t>
  </si>
  <si>
    <t>30.</t>
  </si>
  <si>
    <t>kék, lángvörös, lila, narancs, rózsaszín, sárga, sötétzöld, vörös, zöld, királykék</t>
  </si>
  <si>
    <t>42.</t>
  </si>
  <si>
    <t>db</t>
  </si>
  <si>
    <t>Boríték LC6, ablak nélküli, szilikonos</t>
  </si>
  <si>
    <t>49.</t>
  </si>
  <si>
    <t>55.</t>
  </si>
  <si>
    <t>Boríték LC5, ablak nélküli, szilikonos</t>
  </si>
  <si>
    <t>60.</t>
  </si>
  <si>
    <t>65.</t>
  </si>
  <si>
    <t>Tasak TC4, ablak nélküli, szilikonos</t>
  </si>
  <si>
    <t>75.</t>
  </si>
  <si>
    <t>fehér</t>
  </si>
  <si>
    <t>Tasak TB4, szilikonos, 5 cm-es talp, kraft</t>
  </si>
  <si>
    <t>89.</t>
  </si>
  <si>
    <t>90.</t>
  </si>
  <si>
    <t>93.</t>
  </si>
  <si>
    <t>Iratgyűjtő (hajtogatós, pólyás)</t>
  </si>
  <si>
    <t>Iratgyűjtő (hajtogatós, pólyás) (4 szín)</t>
  </si>
  <si>
    <t>kék, sárga, piros, zöld</t>
  </si>
  <si>
    <t>Szalagos irományfedél A4, 150 cm-es szalaggal</t>
  </si>
  <si>
    <t>103.</t>
  </si>
  <si>
    <t>105.</t>
  </si>
  <si>
    <t>106.</t>
  </si>
  <si>
    <t>107.</t>
  </si>
  <si>
    <t>112.</t>
  </si>
  <si>
    <t>113.</t>
  </si>
  <si>
    <t>Gumis mappa A4, karton, (4 szín)</t>
  </si>
  <si>
    <t>fekete, kék, sárga, zöld</t>
  </si>
  <si>
    <t>115.</t>
  </si>
  <si>
    <t>Gyorsfűző A4, karton</t>
  </si>
  <si>
    <t>119.</t>
  </si>
  <si>
    <t>kék, zöld, piros, sárga</t>
  </si>
  <si>
    <t>129.</t>
  </si>
  <si>
    <t>136.</t>
  </si>
  <si>
    <t>137.</t>
  </si>
  <si>
    <t>Lyukasztás nélküli genotherm A4, minimum 80 mikron</t>
  </si>
  <si>
    <t>Lyukasztás nélküli genotherm A4, minimum 80 mikron 
(4 szín)</t>
  </si>
  <si>
    <t>kék, piros, zöld, sárga</t>
  </si>
  <si>
    <t>A-Z-ig számozott előrendező nyitott</t>
  </si>
  <si>
    <t>Jelölés nélküli előrendező (aláírókönyv) vászon borító</t>
  </si>
  <si>
    <t>fekete</t>
  </si>
  <si>
    <t>Irattartó papucs A4, fix kivitelű, kemény műanyag 
(4 szín)</t>
  </si>
  <si>
    <t>fekete, kék,zöld, piros</t>
  </si>
  <si>
    <t>Irattartó papucs fix kivitelű fémhálós</t>
  </si>
  <si>
    <t>Tálcás irattartó fém 3 szintes</t>
  </si>
  <si>
    <t>csomag</t>
  </si>
  <si>
    <t>Névjegykártyatartó forgó fémvázas</t>
  </si>
  <si>
    <t xml:space="preserve">Lézeres címke 64,6 * 33,8 mm </t>
  </si>
  <si>
    <t xml:space="preserve">Lézeres címke 99 * 57 mm </t>
  </si>
  <si>
    <t xml:space="preserve">Lézeres címke 105 * 74 mm </t>
  </si>
  <si>
    <t xml:space="preserve">Lézeres címke 105 * 148 mm </t>
  </si>
  <si>
    <t>tekercs</t>
  </si>
  <si>
    <t>Összeadógép-szalag, 1 pld. 57,5 mm*60 mm*12 mm</t>
  </si>
  <si>
    <t>tömb</t>
  </si>
  <si>
    <t>Irodai füzet A4, spirál, 70 lap</t>
  </si>
  <si>
    <t>sima, vonalas, kockás, fr.kockás</t>
  </si>
  <si>
    <t>Irodai füzet A5, spirál, 70 lap</t>
  </si>
  <si>
    <t>sima, vonalas, kockás</t>
  </si>
  <si>
    <t>vonalas, kockás</t>
  </si>
  <si>
    <t>Irodai beírókönyv A4, PVC fedéllel, 200 lap</t>
  </si>
  <si>
    <t>Öntapadós jegyzettömb 38*51 mm</t>
  </si>
  <si>
    <t>sárga</t>
  </si>
  <si>
    <t>Öntapadós jegyzettömb 76*76 mm</t>
  </si>
  <si>
    <t>Öntapadós jegyzettömb 101x76 mm</t>
  </si>
  <si>
    <t>Előadói munkakönyv</t>
  </si>
  <si>
    <t>C.5230-58</t>
  </si>
  <si>
    <t>Előadói munkanapló</t>
  </si>
  <si>
    <t>C.5230-315</t>
  </si>
  <si>
    <t>Soros (folyószámos) iktatókönyv 100 lapos, A/4 álló</t>
  </si>
  <si>
    <t>C.5230-152/A</t>
  </si>
  <si>
    <t>Kézbesítő könyv 100 lapos álló</t>
  </si>
  <si>
    <t>C.5230-29</t>
  </si>
  <si>
    <t>Nyugta (egysoros) 50x2 lapos tömb</t>
  </si>
  <si>
    <t>B.15-40/V/PM</t>
  </si>
  <si>
    <t>Tárgyi eszközök átadás-átvétel bizonylat gazdálkodó szervezeten belül 25*4 lapos tömb, A/ 5 fekvő kivitel</t>
  </si>
  <si>
    <t>B.11-66</t>
  </si>
  <si>
    <t>Fafoglalatú grafitirón, radírvég nélküli</t>
  </si>
  <si>
    <t>HB, B, 2B</t>
  </si>
  <si>
    <t>Nyomósirón 0,5 mm, automata, műanyag</t>
  </si>
  <si>
    <t>Irónbél 0,5 mm</t>
  </si>
  <si>
    <t>tubus</t>
  </si>
  <si>
    <t>Nem cserélhető betétes golyóstoll</t>
  </si>
  <si>
    <t>kék, fekete, piros, zöld</t>
  </si>
  <si>
    <t>Nem cserélhető betétes golyóstoll, hatszögletű</t>
  </si>
  <si>
    <t>Nem cserélhető betétes ügyféltoll</t>
  </si>
  <si>
    <t>kék</t>
  </si>
  <si>
    <t>Cserélhető betétes golyóstoll, műanyag, gumírozott fogórész, 
0,5 mm</t>
  </si>
  <si>
    <t>Cserélhető betétes golyóstoll, kupakos, műanyag, 
max. 0,5 mm</t>
  </si>
  <si>
    <t>Golyóstollbetét 0,5 mm</t>
  </si>
  <si>
    <t>Rostirón vágott végű, alkoholos, 1-4 mm</t>
  </si>
  <si>
    <t>készlet</t>
  </si>
  <si>
    <t>Rostirón kúpos végű, vizes, 1mm</t>
  </si>
  <si>
    <t>Rostirón tűfilc vizes</t>
  </si>
  <si>
    <t>Szövegkiemelő lapos test 4 színű készlet</t>
  </si>
  <si>
    <t>doboz</t>
  </si>
  <si>
    <t>Kézi ceruzahegyező fém 1 lyukú</t>
  </si>
  <si>
    <t>Fém írószertartó 1 rekeszes, álló</t>
  </si>
  <si>
    <t>Fakeretes parafatábla  40x60cm</t>
  </si>
  <si>
    <t>Fakeretes parafatábla  60x90cm</t>
  </si>
  <si>
    <t>Mechanikus fűzőgép 24/6, 20 lap</t>
  </si>
  <si>
    <t>Mechanikus fűzőgép 24/6, mini 15 lap</t>
  </si>
  <si>
    <t>Mechanikus lyukasztógép 10 lap</t>
  </si>
  <si>
    <t>Mechanikus lyukasztógép 35 lap</t>
  </si>
  <si>
    <t>Számológép szalagos asztali 12 digit, hálózati</t>
  </si>
  <si>
    <t>fekete, piros</t>
  </si>
  <si>
    <t>Fűzőgépkapocs 24/6</t>
  </si>
  <si>
    <t>Fűzőgépkapocs No10</t>
  </si>
  <si>
    <t>Fűzőgépkapocs 23/10</t>
  </si>
  <si>
    <t>Kapocskiszedő</t>
  </si>
  <si>
    <t>fehér, fekete</t>
  </si>
  <si>
    <t>Spirálozó előlap A4 átlátszó víztiszta</t>
  </si>
  <si>
    <t>Spirálozó hátlap matt karton</t>
  </si>
  <si>
    <t>Elem tartós LR6 1,5V,(AA)</t>
  </si>
  <si>
    <t>Elem tartós LR03 1,5V,(AAA)</t>
  </si>
  <si>
    <t>Számológép festékszalag kétszínű</t>
  </si>
  <si>
    <t>Univerzális erősragasztó</t>
  </si>
  <si>
    <t>Pillanatragasztó</t>
  </si>
  <si>
    <t>Ragasztó stift, közepes (21-39 g közötti)</t>
  </si>
  <si>
    <t>Gyurmaragasztó</t>
  </si>
  <si>
    <t xml:space="preserve">Öntapadós csomagoló ragasztószalag </t>
  </si>
  <si>
    <t>átlátszó</t>
  </si>
  <si>
    <t>havanna barna</t>
  </si>
  <si>
    <t>Öntapadó ragasztószalag 12 mm x 10 m</t>
  </si>
  <si>
    <t>Ragasztószalag-tépő kézi (12 mm-eshez)</t>
  </si>
  <si>
    <t>Hibajavító festék vizes</t>
  </si>
  <si>
    <t>Hibajavító roller min. 4 mm</t>
  </si>
  <si>
    <t>Gemkapocs 28 mm, horganyzott fém</t>
  </si>
  <si>
    <t>Gemkapocs max. 78 mm, horganyzott fém</t>
  </si>
  <si>
    <t>Bindercsipesz 19 mm</t>
  </si>
  <si>
    <t>Bindercsipesz 31 mm</t>
  </si>
  <si>
    <t>Bindercsipesz 41 mm</t>
  </si>
  <si>
    <t>Gemkapocstartó mágneses</t>
  </si>
  <si>
    <t>Ujjnedvesítő szivacstál</t>
  </si>
  <si>
    <t>Vonalzó egyenes 30 cm</t>
  </si>
  <si>
    <t>Sorszámozó bélyegző</t>
  </si>
  <si>
    <t>Dátumbélyegző</t>
  </si>
  <si>
    <t>Bélyegzőfesték</t>
  </si>
  <si>
    <t>Olló max. 21 cm</t>
  </si>
  <si>
    <t xml:space="preserve">Nemzeti színű aktakötöző zsineg </t>
  </si>
  <si>
    <t>Kenderzsineg 2/1,25 200 g</t>
  </si>
  <si>
    <t>Nátronzsák 50 kg</t>
  </si>
  <si>
    <t>Csomagoló papír 10 íves</t>
  </si>
  <si>
    <t>Postázó gumi 63,5 * 5 mm</t>
  </si>
  <si>
    <t>kg</t>
  </si>
  <si>
    <t>Műanyag papírkosár, kicsi</t>
  </si>
  <si>
    <t>Monitortisztító kendő 100 db</t>
  </si>
  <si>
    <t>Sűrített levegő min. 650 ml</t>
  </si>
  <si>
    <t>A5 regiszteres vonalas füzet</t>
  </si>
  <si>
    <t xml:space="preserve">Leporelló 240/1 pld 12" </t>
  </si>
  <si>
    <t xml:space="preserve">Leporelló 240/2 pld 12" </t>
  </si>
  <si>
    <t>Leporelló 382/1 pld 12"</t>
  </si>
  <si>
    <t xml:space="preserve">Leporelló 382/2 pld 12" </t>
  </si>
  <si>
    <t>9.</t>
  </si>
  <si>
    <t>Boríték LC6, ablak nélküli, öntapadós</t>
  </si>
  <si>
    <t>Boríték LC6, ablak nélküli, enyvezett</t>
  </si>
  <si>
    <t>Boríték LA4, ablak nélküli, szilikonos</t>
  </si>
  <si>
    <t xml:space="preserve">Boríték LA4, ablakos (35x90 mm), enyvezett
</t>
  </si>
  <si>
    <t>Boríték LA4, ablakos (45x90 mm), enyvezett</t>
  </si>
  <si>
    <t>barna</t>
  </si>
  <si>
    <t>Tértivevény vágott</t>
  </si>
  <si>
    <t>Tértivevény leporellós</t>
  </si>
  <si>
    <t xml:space="preserve"> db</t>
  </si>
  <si>
    <t>Gyűrűskönyv A4, emelelő karos, 2 gyűrűs 50 mm</t>
  </si>
  <si>
    <t>Gyűrűskönyv A4, emelelő karos, 2 gyűrűs 76 mm</t>
  </si>
  <si>
    <t>Gyorsfűző A4, műanyag (4 szín)</t>
  </si>
  <si>
    <t>Archiváló doboz irattári 390x260x120 mm</t>
  </si>
  <si>
    <t>semleges</t>
  </si>
  <si>
    <t>Felírótábla A4 fedél nélküli, műanyag</t>
  </si>
  <si>
    <t>víztiszta</t>
  </si>
  <si>
    <t>Lefűzhető, gerinc nélküli genotherm A4,  
minimum 90 mikron</t>
  </si>
  <si>
    <t>1-31-ig számozott előrendező nyitott</t>
  </si>
  <si>
    <t>élénk</t>
  </si>
  <si>
    <t>vonlas</t>
  </si>
  <si>
    <t>Kockatömb fehér 8,5*8,5*7 cm</t>
  </si>
  <si>
    <t>Kockatömb adagolóval fehér 8,5*8,5*7 cm</t>
  </si>
  <si>
    <t>élénk színek</t>
  </si>
  <si>
    <t>Öntapadós oldaljelölő lap 20x50, mindkét oldalán színes (4*40 lap)</t>
  </si>
  <si>
    <t xml:space="preserve"> Asztali naptár képes, 295mm x 140mm, álló kartonpapír tartóval</t>
  </si>
  <si>
    <t>Mechanikus ceruza 0,5 mm</t>
  </si>
  <si>
    <t>0,5 mm</t>
  </si>
  <si>
    <t xml:space="preserve">Zseléstoll, kupakos, 0,5 mm </t>
  </si>
  <si>
    <t xml:space="preserve">kék, piros </t>
  </si>
  <si>
    <t>kék, fekete</t>
  </si>
  <si>
    <t>Rostiron, tűhegyű, alkoholos</t>
  </si>
  <si>
    <t>Szövegkiemelő lapos test</t>
  </si>
  <si>
    <t>sárga, zöld, kék, rózsaszín</t>
  </si>
  <si>
    <t>Flipchart tábla (összecsukható) 70*100 cm</t>
  </si>
  <si>
    <t>Flipchart papír 20 lap/tömb sima 70*100 cm-es táblához</t>
  </si>
  <si>
    <t>Mechanikus fűzőgép, nagyméretű, 210 lap</t>
  </si>
  <si>
    <t>Számológép asztali min. 12 digit, napelemes</t>
  </si>
  <si>
    <t>fémszínű</t>
  </si>
  <si>
    <t>fehér, fekere</t>
  </si>
  <si>
    <t xml:space="preserve">Spirál 6 mm </t>
  </si>
  <si>
    <t xml:space="preserve">Spirál 8 mm  </t>
  </si>
  <si>
    <t>Spirál 10 mm</t>
  </si>
  <si>
    <t>Spirál 12 mm</t>
  </si>
  <si>
    <t xml:space="preserve">Spirál 14 mm </t>
  </si>
  <si>
    <t>Spirál 16 mm</t>
  </si>
  <si>
    <t>Kétoldalú ragasztószalag 0,5-1 cm</t>
  </si>
  <si>
    <t>Kétoldalú ragasztószalag 2-3 cm</t>
  </si>
  <si>
    <t>Monitortisztító folyadék 250 ml</t>
  </si>
  <si>
    <t>10.</t>
  </si>
  <si>
    <t>11.</t>
  </si>
  <si>
    <t>12.</t>
  </si>
  <si>
    <t>13.</t>
  </si>
  <si>
    <t>14.</t>
  </si>
  <si>
    <t>15.</t>
  </si>
  <si>
    <t>16.</t>
  </si>
  <si>
    <t>17.</t>
  </si>
  <si>
    <t>23.</t>
  </si>
  <si>
    <t>24.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</si>
  <si>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</si>
  <si>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</si>
  <si>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</si>
  <si>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</si>
  <si>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</si>
  <si>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</si>
  <si>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</si>
  <si>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</si>
  <si>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</si>
  <si>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</si>
  <si>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</si>
  <si>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</si>
  <si>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</si>
  <si>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</si>
  <si>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</si>
  <si>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</si>
  <si>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</si>
  <si>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</si>
  <si>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</si>
  <si>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</si>
  <si>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</si>
  <si>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</si>
  <si>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</si>
  <si>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</si>
  <si>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</si>
  <si>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</si>
  <si>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</si>
  <si>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</si>
  <si>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</si>
  <si>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</si>
  <si>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</si>
  <si>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</si>
  <si>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</si>
  <si>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</si>
  <si>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</si>
  <si>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</si>
  <si>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</si>
  <si>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</si>
  <si>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</si>
  <si>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</si>
  <si>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</si>
  <si>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</si>
  <si>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</si>
  <si>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</si>
  <si>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</si>
  <si>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</si>
  <si>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</si>
  <si>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</si>
  <si>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</si>
  <si>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</si>
  <si>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</si>
  <si>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</si>
  <si>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</si>
  <si>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</si>
  <si>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</si>
  <si>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</si>
  <si>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</si>
  <si>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</si>
  <si>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</si>
  <si>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</si>
  <si>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</si>
  <si>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</si>
  <si>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</si>
  <si>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</si>
  <si>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</si>
  <si>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</si>
  <si>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</si>
  <si>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108.</t>
  </si>
  <si>
    <t>109.</t>
  </si>
  <si>
    <t>110.</t>
  </si>
  <si>
    <t>111.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</si>
  <si>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</si>
  <si>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</si>
  <si>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</si>
  <si>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</si>
  <si>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</si>
  <si>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</si>
  <si>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</si>
  <si>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</si>
  <si>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</si>
  <si>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</si>
  <si>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</si>
  <si>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</si>
  <si>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</si>
  <si>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</si>
  <si>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</si>
  <si>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</si>
  <si>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</si>
  <si>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</si>
  <si>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</si>
  <si>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138.</t>
  </si>
  <si>
    <t>139.</t>
  </si>
  <si>
    <t>140.</t>
  </si>
  <si>
    <t>141.</t>
  </si>
  <si>
    <t>142.</t>
  </si>
  <si>
    <t>Rajzszeg fém</t>
  </si>
  <si>
    <t>színes</t>
  </si>
  <si>
    <t>Térképtű színes műanyag végű</t>
  </si>
  <si>
    <t>tartós</t>
  </si>
  <si>
    <t>Termékkör</t>
  </si>
  <si>
    <t>I. csomag(fénymásoló papírok)</t>
  </si>
  <si>
    <t>II.csomag (irodai papiráru)</t>
  </si>
  <si>
    <t>III. csomag (irószerek)</t>
  </si>
  <si>
    <t>IV. csomag (irodaszerek)</t>
  </si>
  <si>
    <t>semleges (23/10)</t>
  </si>
  <si>
    <t>napelemes (nagy gombokkal)</t>
  </si>
  <si>
    <t>fehér (24-es)</t>
  </si>
  <si>
    <t>fehér (10-es)</t>
  </si>
  <si>
    <t>fehér (8-as)</t>
  </si>
  <si>
    <t>fehér (4-es)</t>
  </si>
  <si>
    <t xml:space="preserve">Lézeres címke 210 * 148 mm </t>
  </si>
  <si>
    <t>fehér (2-es)</t>
  </si>
  <si>
    <r>
      <t>Univerzális irodai papír A/4 80 g/m</t>
    </r>
    <r>
      <rPr>
        <b/>
        <vertAlign val="super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  <charset val="238"/>
      </rPr>
      <t xml:space="preserve"> </t>
    </r>
  </si>
  <si>
    <r>
      <t>Univerzális irodai papír A/3 80 g/m</t>
    </r>
    <r>
      <rPr>
        <b/>
        <vertAlign val="super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  <charset val="238"/>
      </rPr>
      <t xml:space="preserve"> </t>
    </r>
  </si>
  <si>
    <r>
      <t>Univerzális irodai papír színes A/4 80 g/m</t>
    </r>
    <r>
      <rPr>
        <b/>
        <vertAlign val="super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  <charset val="238"/>
      </rPr>
      <t xml:space="preserve"> intenzív 10 szín</t>
    </r>
  </si>
  <si>
    <r>
      <rPr>
        <u/>
        <sz val="9"/>
        <rFont val="Times New Roman"/>
        <family val="1"/>
        <charset val="238"/>
      </rPr>
      <t>I. csomag</t>
    </r>
    <r>
      <rPr>
        <sz val="9"/>
        <rFont val="Times New Roman"/>
        <family val="1"/>
        <charset val="238"/>
      </rPr>
      <t xml:space="preserve"> Nettó ár összesen:</t>
    </r>
  </si>
  <si>
    <r>
      <t>Radír 6-9,9 cm</t>
    </r>
    <r>
      <rPr>
        <b/>
        <vertAlign val="superscript"/>
        <sz val="9"/>
        <rFont val="Times New Roman"/>
        <family val="1"/>
        <charset val="238"/>
      </rPr>
      <t>3</t>
    </r>
  </si>
  <si>
    <r>
      <t xml:space="preserve">                                                                                                        Árazatlan költségvetés                                                                </t>
    </r>
    <r>
      <rPr>
        <b/>
        <i/>
        <sz val="9"/>
        <rFont val="Times New Roman"/>
        <family val="1"/>
        <charset val="238"/>
      </rPr>
      <t xml:space="preserve">5.számú melléklet   </t>
    </r>
    <r>
      <rPr>
        <b/>
        <sz val="9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</si>
</sst>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ív&quot;"/>
    <numFmt numFmtId="165" formatCode="0&quot; db&quot;"/>
    <numFmt numFmtId="166" formatCode="0&quot; tekercs&quot;"/>
    <numFmt numFmtId="167" formatCode="0&quot; csomag&quot;"/>
    <numFmt numFmtId="168" formatCode="0&quot; tubus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9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3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/>
    <xf numFmtId="0" fontId="2" fillId="6" borderId="5" xfId="1" applyFont="1" applyFill="1" applyBorder="1" applyAlignment="1" applyProtection="1">
      <alignment horizontal="left" vertical="center" wrapText="1"/>
      <protection locked="0"/>
    </xf>
    <xf numFmtId="0" fontId="6" fillId="6" borderId="5" xfId="1" applyFont="1" applyFill="1" applyBorder="1" applyAlignment="1" applyProtection="1">
      <alignment horizontal="center" vertical="center" wrapText="1"/>
      <protection locked="0"/>
    </xf>
    <xf numFmtId="3" fontId="6" fillId="6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6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6" borderId="5" xfId="1" applyNumberFormat="1" applyFont="1" applyFill="1" applyBorder="1" applyAlignment="1" applyProtection="1">
      <alignment horizontal="right" vertical="center" wrapText="1"/>
      <protection locked="0"/>
    </xf>
    <xf numFmtId="49" fontId="6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" xfId="1" applyNumberFormat="1" applyFont="1" applyFill="1" applyBorder="1" applyAlignment="1" applyProtection="1">
      <alignment horizontal="left" vertical="center" wrapText="1"/>
      <protection locked="0"/>
    </xf>
    <xf numFmtId="0" fontId="2" fillId="6" borderId="9" xfId="1" applyFont="1" applyFill="1" applyBorder="1" applyAlignment="1" applyProtection="1">
      <alignment horizontal="left" vertical="center" wrapText="1"/>
      <protection locked="0"/>
    </xf>
    <xf numFmtId="0" fontId="6" fillId="6" borderId="9" xfId="1" applyFont="1" applyFill="1" applyBorder="1" applyAlignment="1" applyProtection="1">
      <alignment horizontal="center" vertical="center" wrapText="1"/>
      <protection locked="0"/>
    </xf>
    <xf numFmtId="3" fontId="6" fillId="6" borderId="9" xfId="1" applyNumberFormat="1" applyFont="1" applyFill="1" applyBorder="1" applyAlignment="1" applyProtection="1">
      <alignment horizontal="center" vertical="center" wrapText="1"/>
      <protection locked="0"/>
    </xf>
    <xf numFmtId="164" fontId="6" fillId="6" borderId="9" xfId="1" applyNumberFormat="1" applyFont="1" applyFill="1" applyBorder="1" applyAlignment="1" applyProtection="1">
      <alignment horizontal="center" vertical="center" wrapText="1"/>
      <protection locked="0"/>
    </xf>
    <xf numFmtId="4" fontId="6" fillId="6" borderId="9" xfId="1" applyNumberFormat="1" applyFont="1" applyFill="1" applyBorder="1" applyAlignment="1" applyProtection="1">
      <alignment horizontal="right" vertical="center" wrapText="1"/>
      <protection locked="0"/>
    </xf>
    <xf numFmtId="49" fontId="6" fillId="6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9" xfId="1" applyNumberFormat="1" applyFont="1" applyFill="1" applyBorder="1" applyAlignment="1" applyProtection="1">
      <alignment horizontal="left" vertical="center" wrapText="1"/>
      <protection locked="0"/>
    </xf>
    <xf numFmtId="0" fontId="2" fillId="7" borderId="10" xfId="1" applyFont="1" applyFill="1" applyBorder="1" applyAlignment="1" applyProtection="1">
      <alignment horizontal="left" vertical="center" wrapText="1"/>
      <protection locked="0"/>
    </xf>
    <xf numFmtId="0" fontId="6" fillId="7" borderId="10" xfId="1" applyFont="1" applyFill="1" applyBorder="1" applyAlignment="1" applyProtection="1">
      <alignment horizontal="center" vertical="center" wrapText="1"/>
      <protection locked="0"/>
    </xf>
    <xf numFmtId="3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4" fontId="6" fillId="7" borderId="10" xfId="1" applyNumberFormat="1" applyFont="1" applyFill="1" applyBorder="1" applyAlignment="1" applyProtection="1">
      <alignment horizontal="right" vertical="center" wrapText="1"/>
      <protection locked="0"/>
    </xf>
    <xf numFmtId="49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0" fontId="2" fillId="7" borderId="5" xfId="1" applyFont="1" applyFill="1" applyBorder="1" applyAlignment="1" applyProtection="1">
      <alignment horizontal="left" vertical="center" wrapText="1"/>
      <protection locked="0"/>
    </xf>
    <xf numFmtId="0" fontId="6" fillId="7" borderId="5" xfId="1" applyFont="1" applyFill="1" applyBorder="1" applyAlignment="1" applyProtection="1">
      <alignment horizontal="center" vertical="center" wrapText="1"/>
      <protection locked="0"/>
    </xf>
    <xf numFmtId="3" fontId="6" fillId="7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7" borderId="5" xfId="1" applyNumberFormat="1" applyFont="1" applyFill="1" applyBorder="1" applyAlignment="1" applyProtection="1">
      <alignment horizontal="right" vertical="center" wrapText="1"/>
      <protection locked="0"/>
    </xf>
    <xf numFmtId="49" fontId="6" fillId="7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5" xfId="1" applyNumberFormat="1" applyFont="1" applyFill="1" applyBorder="1" applyAlignment="1" applyProtection="1">
      <alignment horizontal="left" vertical="center" wrapText="1"/>
      <protection locked="0"/>
    </xf>
    <xf numFmtId="0" fontId="2" fillId="4" borderId="5" xfId="1" applyFont="1" applyFill="1" applyBorder="1" applyAlignment="1" applyProtection="1">
      <alignment horizontal="left" vertical="center" wrapText="1"/>
      <protection locked="0"/>
    </xf>
    <xf numFmtId="0" fontId="6" fillId="4" borderId="5" xfId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4" borderId="5" xfId="1" applyNumberFormat="1" applyFont="1" applyFill="1" applyBorder="1" applyAlignment="1" applyProtection="1">
      <alignment horizontal="right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/>
    <xf numFmtId="165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7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/>
    <xf numFmtId="0" fontId="2" fillId="5" borderId="5" xfId="1" applyFont="1" applyFill="1" applyBorder="1" applyAlignment="1" applyProtection="1">
      <alignment horizontal="left" vertical="center" wrapText="1"/>
      <protection locked="0"/>
    </xf>
    <xf numFmtId="0" fontId="6" fillId="5" borderId="5" xfId="1" applyFont="1" applyFill="1" applyBorder="1" applyAlignment="1" applyProtection="1">
      <alignment horizontal="center" vertical="center" wrapText="1"/>
      <protection locked="0"/>
    </xf>
    <xf numFmtId="3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49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5" borderId="5" xfId="1" applyNumberFormat="1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/>
    <xf numFmtId="168" fontId="6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5" xfId="1" applyNumberFormat="1" applyFont="1" applyFill="1" applyBorder="1" applyAlignment="1" applyProtection="1">
      <alignment vertical="center" wrapText="1"/>
      <protection locked="0"/>
    </xf>
    <xf numFmtId="0" fontId="2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3" borderId="5" xfId="1" applyNumberFormat="1" applyFont="1" applyFill="1" applyBorder="1" applyAlignment="1" applyProtection="1">
      <alignment horizontal="right" vertical="center" wrapText="1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4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7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7" borderId="5" xfId="0" applyNumberFormat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topLeftCell="A148" workbookViewId="0">
      <selection activeCell="K90" sqref="K90"/>
    </sheetView>
  </sheetViews>
  <sheetFormatPr defaultRowHeight="12" x14ac:dyDescent="0.2"/>
  <cols>
    <col min="1" max="1" width="6.28515625" style="2" customWidth="1"/>
    <col min="2" max="2" width="12.42578125" style="2" customWidth="1"/>
    <col min="3" max="3" width="11.42578125" style="2" customWidth="1"/>
    <col min="4" max="4" width="9.7109375" style="2" customWidth="1"/>
    <col min="5" max="5" width="10.28515625" style="2" customWidth="1"/>
    <col min="6" max="6" width="8.7109375" style="2" customWidth="1"/>
    <col min="7" max="7" width="7.7109375" style="2" customWidth="1"/>
    <col min="8" max="8" width="8.28515625" style="2" customWidth="1"/>
    <col min="9" max="9" width="14.5703125" style="2" customWidth="1"/>
    <col min="10" max="10" width="19.140625" style="2" customWidth="1"/>
    <col min="11" max="11" width="17.140625" style="2" customWidth="1"/>
    <col min="12" max="13" width="9.140625" style="2" customWidth="1"/>
    <col min="14" max="16384" width="9.140625" style="2"/>
  </cols>
  <sheetData>
    <row r="1" spans="1:11" ht="23.25" customHeight="1" x14ac:dyDescent="0.2">
      <c r="A1" s="69" t="s">
        <v>354</v>
      </c>
      <c r="B1" s="70"/>
      <c r="C1" s="70"/>
      <c r="D1" s="70"/>
      <c r="E1" s="70"/>
      <c r="F1" s="70"/>
      <c r="G1" s="70"/>
      <c r="H1" s="70"/>
      <c r="I1" s="70"/>
      <c r="J1" s="71"/>
      <c r="K1" s="1"/>
    </row>
    <row r="2" spans="1:11" ht="24" customHeight="1" x14ac:dyDescent="0.2">
      <c r="A2" s="72" t="s">
        <v>0</v>
      </c>
      <c r="B2" s="74" t="s">
        <v>1</v>
      </c>
      <c r="C2" s="74" t="s">
        <v>2</v>
      </c>
      <c r="D2" s="74" t="s">
        <v>3</v>
      </c>
      <c r="E2" s="74"/>
      <c r="F2" s="74"/>
      <c r="G2" s="75" t="s">
        <v>4</v>
      </c>
      <c r="H2" s="75"/>
      <c r="I2" s="3" t="s">
        <v>336</v>
      </c>
      <c r="J2" s="76" t="s">
        <v>5</v>
      </c>
    </row>
    <row r="3" spans="1:11" ht="36" x14ac:dyDescent="0.2">
      <c r="A3" s="73"/>
      <c r="B3" s="74"/>
      <c r="C3" s="74"/>
      <c r="D3" s="4" t="s">
        <v>6</v>
      </c>
      <c r="E3" s="4" t="s">
        <v>7</v>
      </c>
      <c r="F3" s="5" t="s">
        <v>8</v>
      </c>
      <c r="G3" s="5" t="s">
        <v>6</v>
      </c>
      <c r="H3" s="4" t="s">
        <v>7</v>
      </c>
      <c r="I3" s="6"/>
      <c r="J3" s="76"/>
    </row>
    <row r="4" spans="1:11" ht="37.5" customHeight="1" x14ac:dyDescent="0.2">
      <c r="A4" s="7" t="s">
        <v>9</v>
      </c>
      <c r="B4" s="8" t="s">
        <v>349</v>
      </c>
      <c r="C4" s="9" t="s">
        <v>37</v>
      </c>
      <c r="D4" s="10">
        <v>500</v>
      </c>
      <c r="E4" s="11" t="s">
        <v>10</v>
      </c>
      <c r="F4" s="12"/>
      <c r="G4" s="10">
        <v>500</v>
      </c>
      <c r="H4" s="13" t="s">
        <v>10</v>
      </c>
      <c r="I4" s="13" t="s">
        <v>337</v>
      </c>
      <c r="J4" s="14"/>
    </row>
    <row r="5" spans="1:11" ht="35.25" customHeight="1" x14ac:dyDescent="0.2">
      <c r="A5" s="7" t="s">
        <v>11</v>
      </c>
      <c r="B5" s="8" t="s">
        <v>350</v>
      </c>
      <c r="C5" s="9" t="s">
        <v>37</v>
      </c>
      <c r="D5" s="10">
        <v>500</v>
      </c>
      <c r="E5" s="11" t="s">
        <v>10</v>
      </c>
      <c r="F5" s="12"/>
      <c r="G5" s="10">
        <v>500</v>
      </c>
      <c r="H5" s="13" t="s">
        <v>10</v>
      </c>
      <c r="I5" s="13" t="s">
        <v>337</v>
      </c>
      <c r="J5" s="14"/>
    </row>
    <row r="6" spans="1:11" ht="84.75" thickBot="1" x14ac:dyDescent="0.25">
      <c r="A6" s="7" t="s">
        <v>12</v>
      </c>
      <c r="B6" s="15" t="s">
        <v>351</v>
      </c>
      <c r="C6" s="16" t="s">
        <v>26</v>
      </c>
      <c r="D6" s="17">
        <v>500</v>
      </c>
      <c r="E6" s="18" t="s">
        <v>10</v>
      </c>
      <c r="F6" s="19"/>
      <c r="G6" s="17">
        <v>500</v>
      </c>
      <c r="H6" s="20" t="s">
        <v>10</v>
      </c>
      <c r="I6" s="20" t="s">
        <v>337</v>
      </c>
      <c r="J6" s="21"/>
    </row>
    <row r="7" spans="1:11" ht="31.5" customHeight="1" x14ac:dyDescent="0.2">
      <c r="A7" s="7"/>
      <c r="B7" s="22"/>
      <c r="C7" s="23"/>
      <c r="D7" s="24"/>
      <c r="E7" s="25" t="s">
        <v>352</v>
      </c>
      <c r="F7" s="26">
        <f>F4+F5+F6</f>
        <v>0</v>
      </c>
      <c r="G7" s="24"/>
      <c r="H7" s="27"/>
      <c r="I7" s="27"/>
      <c r="J7" s="28"/>
    </row>
    <row r="8" spans="1:11" ht="45.75" customHeight="1" x14ac:dyDescent="0.2">
      <c r="A8" s="7"/>
      <c r="B8" s="29"/>
      <c r="C8" s="30"/>
      <c r="D8" s="31"/>
      <c r="E8" s="32"/>
      <c r="F8" s="33"/>
      <c r="G8" s="31"/>
      <c r="H8" s="34"/>
      <c r="I8" s="34"/>
      <c r="J8" s="35"/>
    </row>
    <row r="9" spans="1:11" ht="48" customHeight="1" x14ac:dyDescent="0.2">
      <c r="A9" s="7" t="s">
        <v>13</v>
      </c>
      <c r="B9" s="36" t="s">
        <v>174</v>
      </c>
      <c r="C9" s="37" t="s">
        <v>37</v>
      </c>
      <c r="D9" s="38">
        <v>1800</v>
      </c>
      <c r="E9" s="39" t="s">
        <v>10</v>
      </c>
      <c r="F9" s="40"/>
      <c r="G9" s="38">
        <v>1800</v>
      </c>
      <c r="H9" s="41" t="s">
        <v>10</v>
      </c>
      <c r="I9" s="42" t="s">
        <v>338</v>
      </c>
      <c r="J9" s="43"/>
    </row>
    <row r="10" spans="1:11" ht="48" customHeight="1" x14ac:dyDescent="0.2">
      <c r="A10" s="7" t="s">
        <v>14</v>
      </c>
      <c r="B10" s="36" t="s">
        <v>175</v>
      </c>
      <c r="C10" s="37" t="s">
        <v>37</v>
      </c>
      <c r="D10" s="38">
        <v>900</v>
      </c>
      <c r="E10" s="39" t="s">
        <v>10</v>
      </c>
      <c r="F10" s="40"/>
      <c r="G10" s="38">
        <v>900</v>
      </c>
      <c r="H10" s="41" t="s">
        <v>10</v>
      </c>
      <c r="I10" s="42" t="s">
        <v>338</v>
      </c>
      <c r="J10" s="43"/>
    </row>
    <row r="11" spans="1:11" ht="48" customHeight="1" x14ac:dyDescent="0.2">
      <c r="A11" s="7" t="s">
        <v>15</v>
      </c>
      <c r="B11" s="36" t="s">
        <v>176</v>
      </c>
      <c r="C11" s="37" t="s">
        <v>37</v>
      </c>
      <c r="D11" s="38">
        <v>1800</v>
      </c>
      <c r="E11" s="39" t="s">
        <v>10</v>
      </c>
      <c r="F11" s="40"/>
      <c r="G11" s="38">
        <v>1800</v>
      </c>
      <c r="H11" s="41" t="s">
        <v>10</v>
      </c>
      <c r="I11" s="42" t="s">
        <v>338</v>
      </c>
      <c r="J11" s="43"/>
    </row>
    <row r="12" spans="1:11" ht="48" customHeight="1" x14ac:dyDescent="0.2">
      <c r="A12" s="7" t="s">
        <v>16</v>
      </c>
      <c r="B12" s="36" t="s">
        <v>177</v>
      </c>
      <c r="C12" s="37" t="s">
        <v>37</v>
      </c>
      <c r="D12" s="38">
        <v>900</v>
      </c>
      <c r="E12" s="39" t="s">
        <v>10</v>
      </c>
      <c r="F12" s="40"/>
      <c r="G12" s="38">
        <v>900</v>
      </c>
      <c r="H12" s="41" t="s">
        <v>10</v>
      </c>
      <c r="I12" s="42" t="s">
        <v>338</v>
      </c>
      <c r="J12" s="43"/>
    </row>
    <row r="13" spans="1:11" ht="48" customHeight="1" x14ac:dyDescent="0.2">
      <c r="A13" s="7" t="s">
        <v>17</v>
      </c>
      <c r="B13" s="36" t="s">
        <v>29</v>
      </c>
      <c r="C13" s="37" t="s">
        <v>37</v>
      </c>
      <c r="D13" s="38">
        <v>1000</v>
      </c>
      <c r="E13" s="44" t="s">
        <v>28</v>
      </c>
      <c r="F13" s="40"/>
      <c r="G13" s="38">
        <v>1000</v>
      </c>
      <c r="H13" s="41" t="s">
        <v>28</v>
      </c>
      <c r="I13" s="42" t="s">
        <v>338</v>
      </c>
      <c r="J13" s="43"/>
    </row>
    <row r="14" spans="1:11" ht="48" customHeight="1" x14ac:dyDescent="0.2">
      <c r="A14" s="7" t="s">
        <v>178</v>
      </c>
      <c r="B14" s="36" t="s">
        <v>179</v>
      </c>
      <c r="C14" s="37" t="s">
        <v>37</v>
      </c>
      <c r="D14" s="38">
        <v>1000</v>
      </c>
      <c r="E14" s="44" t="s">
        <v>28</v>
      </c>
      <c r="F14" s="40"/>
      <c r="G14" s="38">
        <v>1000</v>
      </c>
      <c r="H14" s="41" t="s">
        <v>28</v>
      </c>
      <c r="I14" s="42" t="s">
        <v>338</v>
      </c>
      <c r="J14" s="43"/>
    </row>
    <row r="15" spans="1:11" ht="48" customHeight="1" x14ac:dyDescent="0.2">
      <c r="A15" s="7" t="s">
        <v>227</v>
      </c>
      <c r="B15" s="36" t="s">
        <v>180</v>
      </c>
      <c r="C15" s="37" t="s">
        <v>37</v>
      </c>
      <c r="D15" s="38">
        <v>1000</v>
      </c>
      <c r="E15" s="44" t="s">
        <v>28</v>
      </c>
      <c r="F15" s="40"/>
      <c r="G15" s="38">
        <v>1000</v>
      </c>
      <c r="H15" s="41" t="s">
        <v>28</v>
      </c>
      <c r="I15" s="42" t="s">
        <v>338</v>
      </c>
      <c r="J15" s="43"/>
    </row>
    <row r="16" spans="1:11" ht="48" customHeight="1" x14ac:dyDescent="0.2">
      <c r="A16" s="7" t="s">
        <v>228</v>
      </c>
      <c r="B16" s="36" t="s">
        <v>32</v>
      </c>
      <c r="C16" s="37" t="s">
        <v>37</v>
      </c>
      <c r="D16" s="38">
        <v>1000</v>
      </c>
      <c r="E16" s="44" t="s">
        <v>28</v>
      </c>
      <c r="F16" s="40"/>
      <c r="G16" s="38">
        <v>1000</v>
      </c>
      <c r="H16" s="41" t="s">
        <v>28</v>
      </c>
      <c r="I16" s="42" t="s">
        <v>338</v>
      </c>
      <c r="J16" s="43"/>
    </row>
    <row r="17" spans="1:10" ht="48" customHeight="1" x14ac:dyDescent="0.2">
      <c r="A17" s="7" t="s">
        <v>229</v>
      </c>
      <c r="B17" s="36" t="s">
        <v>181</v>
      </c>
      <c r="C17" s="37" t="s">
        <v>37</v>
      </c>
      <c r="D17" s="38">
        <v>1000</v>
      </c>
      <c r="E17" s="44" t="s">
        <v>28</v>
      </c>
      <c r="F17" s="40"/>
      <c r="G17" s="38">
        <v>1000</v>
      </c>
      <c r="H17" s="41" t="s">
        <v>28</v>
      </c>
      <c r="I17" s="42" t="s">
        <v>338</v>
      </c>
      <c r="J17" s="43"/>
    </row>
    <row r="18" spans="1:10" ht="48" customHeight="1" x14ac:dyDescent="0.2">
      <c r="A18" s="7" t="s">
        <v>230</v>
      </c>
      <c r="B18" s="36" t="s">
        <v>182</v>
      </c>
      <c r="C18" s="37" t="s">
        <v>37</v>
      </c>
      <c r="D18" s="38">
        <v>1000</v>
      </c>
      <c r="E18" s="44" t="s">
        <v>28</v>
      </c>
      <c r="F18" s="40"/>
      <c r="G18" s="38">
        <v>1000</v>
      </c>
      <c r="H18" s="41" t="s">
        <v>28</v>
      </c>
      <c r="I18" s="42" t="s">
        <v>338</v>
      </c>
      <c r="J18" s="43"/>
    </row>
    <row r="19" spans="1:10" ht="48" customHeight="1" x14ac:dyDescent="0.2">
      <c r="A19" s="7" t="s">
        <v>231</v>
      </c>
      <c r="B19" s="36" t="s">
        <v>183</v>
      </c>
      <c r="C19" s="37" t="s">
        <v>37</v>
      </c>
      <c r="D19" s="38">
        <v>1000</v>
      </c>
      <c r="E19" s="44" t="s">
        <v>28</v>
      </c>
      <c r="F19" s="40"/>
      <c r="G19" s="38">
        <v>1000</v>
      </c>
      <c r="H19" s="41" t="s">
        <v>28</v>
      </c>
      <c r="I19" s="42" t="s">
        <v>338</v>
      </c>
      <c r="J19" s="43"/>
    </row>
    <row r="20" spans="1:10" ht="48" customHeight="1" x14ac:dyDescent="0.2">
      <c r="A20" s="7" t="s">
        <v>232</v>
      </c>
      <c r="B20" s="36" t="s">
        <v>35</v>
      </c>
      <c r="C20" s="37" t="s">
        <v>37</v>
      </c>
      <c r="D20" s="38">
        <v>250</v>
      </c>
      <c r="E20" s="44" t="s">
        <v>28</v>
      </c>
      <c r="F20" s="40"/>
      <c r="G20" s="38">
        <v>250</v>
      </c>
      <c r="H20" s="41" t="s">
        <v>28</v>
      </c>
      <c r="I20" s="42" t="s">
        <v>338</v>
      </c>
      <c r="J20" s="43"/>
    </row>
    <row r="21" spans="1:10" ht="48" customHeight="1" x14ac:dyDescent="0.2">
      <c r="A21" s="7" t="s">
        <v>233</v>
      </c>
      <c r="B21" s="36" t="s">
        <v>38</v>
      </c>
      <c r="C21" s="37" t="s">
        <v>184</v>
      </c>
      <c r="D21" s="38">
        <v>250</v>
      </c>
      <c r="E21" s="44" t="s">
        <v>28</v>
      </c>
      <c r="F21" s="40"/>
      <c r="G21" s="38">
        <v>250</v>
      </c>
      <c r="H21" s="41" t="s">
        <v>28</v>
      </c>
      <c r="I21" s="42" t="s">
        <v>338</v>
      </c>
      <c r="J21" s="43"/>
    </row>
    <row r="22" spans="1:10" ht="48" customHeight="1" x14ac:dyDescent="0.2">
      <c r="A22" s="7" t="s">
        <v>234</v>
      </c>
      <c r="B22" s="36" t="s">
        <v>185</v>
      </c>
      <c r="C22" s="37" t="s">
        <v>37</v>
      </c>
      <c r="D22" s="38">
        <v>500</v>
      </c>
      <c r="E22" s="44" t="s">
        <v>187</v>
      </c>
      <c r="F22" s="40"/>
      <c r="G22" s="38">
        <v>500</v>
      </c>
      <c r="H22" s="41" t="s">
        <v>28</v>
      </c>
      <c r="I22" s="42" t="s">
        <v>338</v>
      </c>
      <c r="J22" s="43"/>
    </row>
    <row r="23" spans="1:10" ht="48" customHeight="1" x14ac:dyDescent="0.2">
      <c r="A23" s="7" t="s">
        <v>18</v>
      </c>
      <c r="B23" s="36" t="s">
        <v>186</v>
      </c>
      <c r="C23" s="37" t="s">
        <v>37</v>
      </c>
      <c r="D23" s="38">
        <v>500</v>
      </c>
      <c r="E23" s="44" t="s">
        <v>187</v>
      </c>
      <c r="F23" s="40"/>
      <c r="G23" s="38">
        <v>500</v>
      </c>
      <c r="H23" s="41" t="s">
        <v>28</v>
      </c>
      <c r="I23" s="42" t="s">
        <v>338</v>
      </c>
      <c r="J23" s="43"/>
    </row>
    <row r="24" spans="1:10" ht="48" customHeight="1" x14ac:dyDescent="0.2">
      <c r="A24" s="7" t="s">
        <v>19</v>
      </c>
      <c r="B24" s="36" t="s">
        <v>42</v>
      </c>
      <c r="C24" s="37" t="s">
        <v>37</v>
      </c>
      <c r="D24" s="38">
        <v>10</v>
      </c>
      <c r="E24" s="44" t="s">
        <v>28</v>
      </c>
      <c r="F24" s="40"/>
      <c r="G24" s="38">
        <v>100</v>
      </c>
      <c r="H24" s="41" t="s">
        <v>28</v>
      </c>
      <c r="I24" s="42" t="s">
        <v>338</v>
      </c>
      <c r="J24" s="43"/>
    </row>
    <row r="25" spans="1:10" ht="48" customHeight="1" x14ac:dyDescent="0.2">
      <c r="A25" s="7" t="s">
        <v>20</v>
      </c>
      <c r="B25" s="36" t="s">
        <v>43</v>
      </c>
      <c r="C25" s="37" t="s">
        <v>44</v>
      </c>
      <c r="D25" s="38">
        <v>250</v>
      </c>
      <c r="E25" s="44" t="s">
        <v>28</v>
      </c>
      <c r="F25" s="40"/>
      <c r="G25" s="38">
        <v>250</v>
      </c>
      <c r="H25" s="41" t="s">
        <v>28</v>
      </c>
      <c r="I25" s="42" t="s">
        <v>338</v>
      </c>
      <c r="J25" s="43"/>
    </row>
    <row r="26" spans="1:10" ht="48" customHeight="1" x14ac:dyDescent="0.2">
      <c r="A26" s="7" t="s">
        <v>21</v>
      </c>
      <c r="B26" s="36" t="s">
        <v>45</v>
      </c>
      <c r="C26" s="37" t="s">
        <v>192</v>
      </c>
      <c r="D26" s="38">
        <v>25</v>
      </c>
      <c r="E26" s="44" t="s">
        <v>28</v>
      </c>
      <c r="F26" s="40"/>
      <c r="G26" s="38">
        <v>100</v>
      </c>
      <c r="H26" s="41" t="s">
        <v>28</v>
      </c>
      <c r="I26" s="42" t="s">
        <v>338</v>
      </c>
      <c r="J26" s="43"/>
    </row>
    <row r="27" spans="1:10" ht="48" customHeight="1" x14ac:dyDescent="0.2">
      <c r="A27" s="7" t="s">
        <v>22</v>
      </c>
      <c r="B27" s="36" t="s">
        <v>188</v>
      </c>
      <c r="C27" s="37" t="s">
        <v>44</v>
      </c>
      <c r="D27" s="38">
        <v>20</v>
      </c>
      <c r="E27" s="44" t="s">
        <v>28</v>
      </c>
      <c r="F27" s="40"/>
      <c r="G27" s="38">
        <v>20</v>
      </c>
      <c r="H27" s="41" t="s">
        <v>28</v>
      </c>
      <c r="I27" s="42" t="s">
        <v>338</v>
      </c>
      <c r="J27" s="43"/>
    </row>
    <row r="28" spans="1:10" ht="48" customHeight="1" x14ac:dyDescent="0.2">
      <c r="A28" s="7" t="s">
        <v>235</v>
      </c>
      <c r="B28" s="36" t="s">
        <v>189</v>
      </c>
      <c r="C28" s="37" t="s">
        <v>44</v>
      </c>
      <c r="D28" s="38">
        <v>20</v>
      </c>
      <c r="E28" s="44" t="s">
        <v>28</v>
      </c>
      <c r="F28" s="40"/>
      <c r="G28" s="38">
        <v>20</v>
      </c>
      <c r="H28" s="41" t="s">
        <v>28</v>
      </c>
      <c r="I28" s="42" t="s">
        <v>338</v>
      </c>
      <c r="J28" s="43"/>
    </row>
    <row r="29" spans="1:10" ht="48" customHeight="1" x14ac:dyDescent="0.2">
      <c r="A29" s="7" t="s">
        <v>236</v>
      </c>
      <c r="B29" s="36" t="s">
        <v>52</v>
      </c>
      <c r="C29" s="37" t="s">
        <v>53</v>
      </c>
      <c r="D29" s="38">
        <v>20</v>
      </c>
      <c r="E29" s="44" t="s">
        <v>28</v>
      </c>
      <c r="F29" s="40"/>
      <c r="G29" s="38">
        <v>20</v>
      </c>
      <c r="H29" s="41" t="s">
        <v>28</v>
      </c>
      <c r="I29" s="42" t="s">
        <v>338</v>
      </c>
      <c r="J29" s="43"/>
    </row>
    <row r="30" spans="1:10" ht="48" customHeight="1" x14ac:dyDescent="0.2">
      <c r="A30" s="7" t="s">
        <v>23</v>
      </c>
      <c r="B30" s="36" t="s">
        <v>55</v>
      </c>
      <c r="C30" s="37" t="s">
        <v>37</v>
      </c>
      <c r="D30" s="38">
        <v>250</v>
      </c>
      <c r="E30" s="44" t="s">
        <v>28</v>
      </c>
      <c r="F30" s="40"/>
      <c r="G30" s="38">
        <v>250</v>
      </c>
      <c r="H30" s="41" t="s">
        <v>28</v>
      </c>
      <c r="I30" s="42" t="s">
        <v>338</v>
      </c>
      <c r="J30" s="43"/>
    </row>
    <row r="31" spans="1:10" ht="48" customHeight="1" x14ac:dyDescent="0.2">
      <c r="A31" s="7" t="s">
        <v>24</v>
      </c>
      <c r="B31" s="36" t="s">
        <v>191</v>
      </c>
      <c r="C31" s="37" t="s">
        <v>192</v>
      </c>
      <c r="D31" s="38">
        <v>100</v>
      </c>
      <c r="E31" s="44" t="s">
        <v>28</v>
      </c>
      <c r="F31" s="40"/>
      <c r="G31" s="38">
        <v>100</v>
      </c>
      <c r="H31" s="41" t="s">
        <v>28</v>
      </c>
      <c r="I31" s="42" t="s">
        <v>338</v>
      </c>
      <c r="J31" s="43"/>
    </row>
    <row r="32" spans="1:10" ht="48" customHeight="1" x14ac:dyDescent="0.2">
      <c r="A32" s="7" t="s">
        <v>237</v>
      </c>
      <c r="B32" s="36" t="s">
        <v>64</v>
      </c>
      <c r="C32" s="37" t="s">
        <v>197</v>
      </c>
      <c r="D32" s="38">
        <v>1</v>
      </c>
      <c r="E32" s="44" t="s">
        <v>71</v>
      </c>
      <c r="F32" s="40"/>
      <c r="G32" s="38">
        <v>5</v>
      </c>
      <c r="H32" s="41" t="s">
        <v>71</v>
      </c>
      <c r="I32" s="42" t="s">
        <v>338</v>
      </c>
      <c r="J32" s="43"/>
    </row>
    <row r="33" spans="1:10" ht="48" customHeight="1" x14ac:dyDescent="0.2">
      <c r="A33" s="7" t="s">
        <v>238</v>
      </c>
      <c r="B33" s="36" t="s">
        <v>196</v>
      </c>
      <c r="C33" s="37" t="s">
        <v>197</v>
      </c>
      <c r="D33" s="38">
        <v>1</v>
      </c>
      <c r="E33" s="44" t="s">
        <v>71</v>
      </c>
      <c r="F33" s="40"/>
      <c r="G33" s="38">
        <v>5</v>
      </c>
      <c r="H33" s="41" t="s">
        <v>71</v>
      </c>
      <c r="I33" s="42" t="s">
        <v>338</v>
      </c>
      <c r="J33" s="43"/>
    </row>
    <row r="34" spans="1:10" ht="48" customHeight="1" x14ac:dyDescent="0.2">
      <c r="A34" s="7" t="s">
        <v>239</v>
      </c>
      <c r="B34" s="36" t="s">
        <v>65</v>
      </c>
      <c r="C34" s="37" t="s">
        <v>66</v>
      </c>
      <c r="D34" s="38">
        <v>1</v>
      </c>
      <c r="E34" s="44" t="s">
        <v>28</v>
      </c>
      <c r="F34" s="40"/>
      <c r="G34" s="38">
        <v>5</v>
      </c>
      <c r="H34" s="41" t="s">
        <v>28</v>
      </c>
      <c r="I34" s="42" t="s">
        <v>338</v>
      </c>
      <c r="J34" s="43"/>
    </row>
    <row r="35" spans="1:10" ht="48" customHeight="1" x14ac:dyDescent="0.2">
      <c r="A35" s="7" t="s">
        <v>25</v>
      </c>
      <c r="B35" s="36" t="s">
        <v>73</v>
      </c>
      <c r="C35" s="37" t="s">
        <v>343</v>
      </c>
      <c r="D35" s="38">
        <v>100</v>
      </c>
      <c r="E35" s="39" t="s">
        <v>10</v>
      </c>
      <c r="F35" s="40"/>
      <c r="G35" s="38">
        <v>100</v>
      </c>
      <c r="H35" s="41" t="s">
        <v>10</v>
      </c>
      <c r="I35" s="42" t="s">
        <v>338</v>
      </c>
      <c r="J35" s="43"/>
    </row>
    <row r="36" spans="1:10" ht="48" customHeight="1" x14ac:dyDescent="0.2">
      <c r="A36" s="7" t="s">
        <v>240</v>
      </c>
      <c r="B36" s="36" t="s">
        <v>74</v>
      </c>
      <c r="C36" s="37" t="s">
        <v>344</v>
      </c>
      <c r="D36" s="38">
        <v>100</v>
      </c>
      <c r="E36" s="39" t="s">
        <v>10</v>
      </c>
      <c r="F36" s="40"/>
      <c r="G36" s="38">
        <v>100</v>
      </c>
      <c r="H36" s="41" t="s">
        <v>10</v>
      </c>
      <c r="I36" s="42" t="s">
        <v>338</v>
      </c>
      <c r="J36" s="43"/>
    </row>
    <row r="37" spans="1:10" ht="48" customHeight="1" x14ac:dyDescent="0.2">
      <c r="A37" s="7" t="s">
        <v>241</v>
      </c>
      <c r="B37" s="36" t="s">
        <v>75</v>
      </c>
      <c r="C37" s="37" t="s">
        <v>345</v>
      </c>
      <c r="D37" s="38">
        <v>100</v>
      </c>
      <c r="E37" s="39" t="s">
        <v>10</v>
      </c>
      <c r="F37" s="40"/>
      <c r="G37" s="38">
        <v>100</v>
      </c>
      <c r="H37" s="41" t="s">
        <v>10</v>
      </c>
      <c r="I37" s="42" t="s">
        <v>338</v>
      </c>
      <c r="J37" s="43"/>
    </row>
    <row r="38" spans="1:10" ht="48" customHeight="1" x14ac:dyDescent="0.2">
      <c r="A38" s="7" t="s">
        <v>242</v>
      </c>
      <c r="B38" s="36" t="s">
        <v>76</v>
      </c>
      <c r="C38" s="37" t="s">
        <v>346</v>
      </c>
      <c r="D38" s="38">
        <v>100</v>
      </c>
      <c r="E38" s="39" t="s">
        <v>10</v>
      </c>
      <c r="F38" s="40"/>
      <c r="G38" s="38">
        <v>100</v>
      </c>
      <c r="H38" s="41" t="s">
        <v>10</v>
      </c>
      <c r="I38" s="42" t="s">
        <v>338</v>
      </c>
      <c r="J38" s="43"/>
    </row>
    <row r="39" spans="1:10" ht="48" customHeight="1" x14ac:dyDescent="0.2">
      <c r="A39" s="7" t="s">
        <v>243</v>
      </c>
      <c r="B39" s="36" t="s">
        <v>347</v>
      </c>
      <c r="C39" s="37" t="s">
        <v>348</v>
      </c>
      <c r="D39" s="38">
        <v>100</v>
      </c>
      <c r="E39" s="39" t="s">
        <v>10</v>
      </c>
      <c r="F39" s="40"/>
      <c r="G39" s="38">
        <v>100</v>
      </c>
      <c r="H39" s="41" t="s">
        <v>10</v>
      </c>
      <c r="I39" s="42" t="s">
        <v>338</v>
      </c>
      <c r="J39" s="43"/>
    </row>
    <row r="40" spans="1:10" ht="48" customHeight="1" x14ac:dyDescent="0.2">
      <c r="A40" s="7" t="s">
        <v>244</v>
      </c>
      <c r="B40" s="36" t="s">
        <v>78</v>
      </c>
      <c r="C40" s="37" t="s">
        <v>37</v>
      </c>
      <c r="D40" s="38">
        <v>1</v>
      </c>
      <c r="E40" s="45" t="s">
        <v>77</v>
      </c>
      <c r="F40" s="40"/>
      <c r="G40" s="38">
        <v>10</v>
      </c>
      <c r="H40" s="41" t="s">
        <v>77</v>
      </c>
      <c r="I40" s="42" t="s">
        <v>338</v>
      </c>
      <c r="J40" s="43"/>
    </row>
    <row r="41" spans="1:10" ht="48" customHeight="1" x14ac:dyDescent="0.2">
      <c r="A41" s="7" t="s">
        <v>245</v>
      </c>
      <c r="B41" s="36" t="s">
        <v>213</v>
      </c>
      <c r="C41" s="37" t="s">
        <v>37</v>
      </c>
      <c r="D41" s="38">
        <v>1</v>
      </c>
      <c r="E41" s="44" t="s">
        <v>79</v>
      </c>
      <c r="F41" s="40"/>
      <c r="G41" s="38">
        <v>5</v>
      </c>
      <c r="H41" s="41" t="s">
        <v>79</v>
      </c>
      <c r="I41" s="42" t="s">
        <v>338</v>
      </c>
      <c r="J41" s="43"/>
    </row>
    <row r="42" spans="1:10" ht="48" customHeight="1" x14ac:dyDescent="0.2">
      <c r="A42" s="7" t="s">
        <v>246</v>
      </c>
      <c r="B42" s="36" t="s">
        <v>80</v>
      </c>
      <c r="C42" s="37" t="s">
        <v>81</v>
      </c>
      <c r="D42" s="38">
        <v>1</v>
      </c>
      <c r="E42" s="44" t="s">
        <v>28</v>
      </c>
      <c r="F42" s="40"/>
      <c r="G42" s="38">
        <v>10</v>
      </c>
      <c r="H42" s="41" t="s">
        <v>28</v>
      </c>
      <c r="I42" s="42" t="s">
        <v>338</v>
      </c>
      <c r="J42" s="43"/>
    </row>
    <row r="43" spans="1:10" ht="48" customHeight="1" x14ac:dyDescent="0.2">
      <c r="A43" s="7" t="s">
        <v>247</v>
      </c>
      <c r="B43" s="36" t="s">
        <v>82</v>
      </c>
      <c r="C43" s="37" t="s">
        <v>83</v>
      </c>
      <c r="D43" s="38">
        <v>1</v>
      </c>
      <c r="E43" s="44" t="s">
        <v>28</v>
      </c>
      <c r="F43" s="40"/>
      <c r="G43" s="38">
        <v>10</v>
      </c>
      <c r="H43" s="41" t="s">
        <v>28</v>
      </c>
      <c r="I43" s="42" t="s">
        <v>338</v>
      </c>
      <c r="J43" s="43"/>
    </row>
    <row r="44" spans="1:10" ht="48" customHeight="1" x14ac:dyDescent="0.2">
      <c r="A44" s="7" t="s">
        <v>248</v>
      </c>
      <c r="B44" s="36" t="s">
        <v>85</v>
      </c>
      <c r="C44" s="37" t="s">
        <v>84</v>
      </c>
      <c r="D44" s="38">
        <v>1</v>
      </c>
      <c r="E44" s="44" t="s">
        <v>28</v>
      </c>
      <c r="F44" s="40"/>
      <c r="G44" s="38">
        <v>10</v>
      </c>
      <c r="H44" s="41" t="s">
        <v>28</v>
      </c>
      <c r="I44" s="42" t="s">
        <v>338</v>
      </c>
      <c r="J44" s="43"/>
    </row>
    <row r="45" spans="1:10" ht="48" customHeight="1" x14ac:dyDescent="0.2">
      <c r="A45" s="7" t="s">
        <v>249</v>
      </c>
      <c r="B45" s="36" t="s">
        <v>173</v>
      </c>
      <c r="C45" s="37" t="s">
        <v>198</v>
      </c>
      <c r="D45" s="38">
        <v>1</v>
      </c>
      <c r="E45" s="44" t="s">
        <v>28</v>
      </c>
      <c r="F45" s="40"/>
      <c r="G45" s="38">
        <v>10</v>
      </c>
      <c r="H45" s="41" t="s">
        <v>28</v>
      </c>
      <c r="I45" s="42" t="s">
        <v>338</v>
      </c>
      <c r="J45" s="43"/>
    </row>
    <row r="46" spans="1:10" ht="48" customHeight="1" x14ac:dyDescent="0.2">
      <c r="A46" s="7" t="s">
        <v>250</v>
      </c>
      <c r="B46" s="36" t="s">
        <v>199</v>
      </c>
      <c r="C46" s="37" t="s">
        <v>37</v>
      </c>
      <c r="D46" s="38">
        <v>1</v>
      </c>
      <c r="E46" s="44" t="s">
        <v>79</v>
      </c>
      <c r="F46" s="40"/>
      <c r="G46" s="38">
        <v>6</v>
      </c>
      <c r="H46" s="41" t="s">
        <v>79</v>
      </c>
      <c r="I46" s="42" t="s">
        <v>338</v>
      </c>
      <c r="J46" s="43"/>
    </row>
    <row r="47" spans="1:10" ht="48" customHeight="1" x14ac:dyDescent="0.2">
      <c r="A47" s="7" t="s">
        <v>27</v>
      </c>
      <c r="B47" s="36" t="s">
        <v>200</v>
      </c>
      <c r="C47" s="37" t="s">
        <v>37</v>
      </c>
      <c r="D47" s="38">
        <v>1</v>
      </c>
      <c r="E47" s="44" t="s">
        <v>79</v>
      </c>
      <c r="F47" s="40"/>
      <c r="G47" s="38">
        <v>6</v>
      </c>
      <c r="H47" s="41" t="s">
        <v>79</v>
      </c>
      <c r="I47" s="42" t="s">
        <v>338</v>
      </c>
      <c r="J47" s="43"/>
    </row>
    <row r="48" spans="1:10" ht="48" customHeight="1" x14ac:dyDescent="0.2">
      <c r="A48" s="7" t="s">
        <v>251</v>
      </c>
      <c r="B48" s="36" t="s">
        <v>86</v>
      </c>
      <c r="C48" s="37" t="s">
        <v>87</v>
      </c>
      <c r="D48" s="38">
        <v>1</v>
      </c>
      <c r="E48" s="44" t="s">
        <v>79</v>
      </c>
      <c r="F48" s="40"/>
      <c r="G48" s="38">
        <v>1</v>
      </c>
      <c r="H48" s="41" t="s">
        <v>79</v>
      </c>
      <c r="I48" s="42" t="s">
        <v>338</v>
      </c>
      <c r="J48" s="43"/>
    </row>
    <row r="49" spans="1:10" ht="48" customHeight="1" x14ac:dyDescent="0.2">
      <c r="A49" s="7" t="s">
        <v>252</v>
      </c>
      <c r="B49" s="36" t="s">
        <v>88</v>
      </c>
      <c r="C49" s="37" t="s">
        <v>87</v>
      </c>
      <c r="D49" s="38">
        <v>1</v>
      </c>
      <c r="E49" s="44" t="s">
        <v>79</v>
      </c>
      <c r="F49" s="40"/>
      <c r="G49" s="38">
        <v>1</v>
      </c>
      <c r="H49" s="41" t="s">
        <v>79</v>
      </c>
      <c r="I49" s="42" t="s">
        <v>338</v>
      </c>
      <c r="J49" s="43"/>
    </row>
    <row r="50" spans="1:10" ht="48" customHeight="1" x14ac:dyDescent="0.2">
      <c r="A50" s="7" t="s">
        <v>253</v>
      </c>
      <c r="B50" s="36" t="s">
        <v>89</v>
      </c>
      <c r="C50" s="37" t="s">
        <v>87</v>
      </c>
      <c r="D50" s="38">
        <v>1</v>
      </c>
      <c r="E50" s="44" t="s">
        <v>79</v>
      </c>
      <c r="F50" s="40"/>
      <c r="G50" s="38">
        <v>1</v>
      </c>
      <c r="H50" s="41" t="s">
        <v>79</v>
      </c>
      <c r="I50" s="42" t="s">
        <v>338</v>
      </c>
      <c r="J50" s="43"/>
    </row>
    <row r="51" spans="1:10" ht="48" customHeight="1" x14ac:dyDescent="0.2">
      <c r="A51" s="7" t="s">
        <v>254</v>
      </c>
      <c r="B51" s="36" t="s">
        <v>202</v>
      </c>
      <c r="C51" s="37" t="s">
        <v>201</v>
      </c>
      <c r="D51" s="38">
        <v>1</v>
      </c>
      <c r="E51" s="44" t="s">
        <v>71</v>
      </c>
      <c r="F51" s="40"/>
      <c r="G51" s="38">
        <v>120</v>
      </c>
      <c r="H51" s="41" t="s">
        <v>71</v>
      </c>
      <c r="I51" s="42" t="s">
        <v>338</v>
      </c>
      <c r="J51" s="43"/>
    </row>
    <row r="52" spans="1:10" ht="48" customHeight="1" x14ac:dyDescent="0.2">
      <c r="A52" s="7" t="s">
        <v>255</v>
      </c>
      <c r="B52" s="36" t="s">
        <v>90</v>
      </c>
      <c r="C52" s="37" t="s">
        <v>91</v>
      </c>
      <c r="D52" s="38">
        <v>1</v>
      </c>
      <c r="E52" s="44" t="s">
        <v>28</v>
      </c>
      <c r="F52" s="40"/>
      <c r="G52" s="38">
        <v>10</v>
      </c>
      <c r="H52" s="41" t="s">
        <v>28</v>
      </c>
      <c r="I52" s="42" t="s">
        <v>338</v>
      </c>
      <c r="J52" s="43"/>
    </row>
    <row r="53" spans="1:10" ht="48" customHeight="1" x14ac:dyDescent="0.2">
      <c r="A53" s="7" t="s">
        <v>256</v>
      </c>
      <c r="B53" s="36" t="s">
        <v>92</v>
      </c>
      <c r="C53" s="37" t="s">
        <v>93</v>
      </c>
      <c r="D53" s="38">
        <v>1</v>
      </c>
      <c r="E53" s="44" t="s">
        <v>28</v>
      </c>
      <c r="F53" s="40"/>
      <c r="G53" s="38">
        <v>10</v>
      </c>
      <c r="H53" s="41" t="s">
        <v>28</v>
      </c>
      <c r="I53" s="42" t="s">
        <v>338</v>
      </c>
      <c r="J53" s="43"/>
    </row>
    <row r="54" spans="1:10" ht="48" customHeight="1" x14ac:dyDescent="0.2">
      <c r="A54" s="7" t="s">
        <v>30</v>
      </c>
      <c r="B54" s="36" t="s">
        <v>94</v>
      </c>
      <c r="C54" s="37" t="s">
        <v>95</v>
      </c>
      <c r="D54" s="38">
        <v>1</v>
      </c>
      <c r="E54" s="44" t="s">
        <v>28</v>
      </c>
      <c r="F54" s="40"/>
      <c r="G54" s="38">
        <v>10</v>
      </c>
      <c r="H54" s="41" t="s">
        <v>28</v>
      </c>
      <c r="I54" s="42" t="s">
        <v>338</v>
      </c>
      <c r="J54" s="43"/>
    </row>
    <row r="55" spans="1:10" ht="48" customHeight="1" x14ac:dyDescent="0.2">
      <c r="A55" s="7" t="s">
        <v>257</v>
      </c>
      <c r="B55" s="36" t="s">
        <v>96</v>
      </c>
      <c r="C55" s="37" t="s">
        <v>97</v>
      </c>
      <c r="D55" s="38">
        <v>1</v>
      </c>
      <c r="E55" s="44" t="s">
        <v>28</v>
      </c>
      <c r="F55" s="40"/>
      <c r="G55" s="38">
        <v>10</v>
      </c>
      <c r="H55" s="41" t="s">
        <v>28</v>
      </c>
      <c r="I55" s="42" t="s">
        <v>338</v>
      </c>
      <c r="J55" s="43"/>
    </row>
    <row r="56" spans="1:10" ht="48" customHeight="1" x14ac:dyDescent="0.2">
      <c r="A56" s="7" t="s">
        <v>258</v>
      </c>
      <c r="B56" s="36" t="s">
        <v>98</v>
      </c>
      <c r="C56" s="37" t="s">
        <v>99</v>
      </c>
      <c r="D56" s="38">
        <v>1</v>
      </c>
      <c r="E56" s="44" t="s">
        <v>28</v>
      </c>
      <c r="F56" s="40"/>
      <c r="G56" s="38">
        <v>10</v>
      </c>
      <c r="H56" s="41" t="s">
        <v>28</v>
      </c>
      <c r="I56" s="42" t="s">
        <v>338</v>
      </c>
      <c r="J56" s="43"/>
    </row>
    <row r="57" spans="1:10" ht="48" customHeight="1" x14ac:dyDescent="0.2">
      <c r="A57" s="7" t="s">
        <v>259</v>
      </c>
      <c r="B57" s="36" t="s">
        <v>100</v>
      </c>
      <c r="C57" s="37" t="s">
        <v>101</v>
      </c>
      <c r="D57" s="38">
        <v>1</v>
      </c>
      <c r="E57" s="44" t="s">
        <v>28</v>
      </c>
      <c r="F57" s="40"/>
      <c r="G57" s="38">
        <v>10</v>
      </c>
      <c r="H57" s="41" t="s">
        <v>28</v>
      </c>
      <c r="I57" s="42" t="s">
        <v>338</v>
      </c>
      <c r="J57" s="43"/>
    </row>
    <row r="58" spans="1:10" ht="48" customHeight="1" x14ac:dyDescent="0.2">
      <c r="A58" s="7" t="s">
        <v>260</v>
      </c>
      <c r="B58" s="36" t="s">
        <v>203</v>
      </c>
      <c r="C58" s="37" t="s">
        <v>37</v>
      </c>
      <c r="D58" s="38">
        <v>1</v>
      </c>
      <c r="E58" s="44" t="s">
        <v>28</v>
      </c>
      <c r="F58" s="40"/>
      <c r="G58" s="38">
        <v>10</v>
      </c>
      <c r="H58" s="41" t="s">
        <v>28</v>
      </c>
      <c r="I58" s="42" t="s">
        <v>338</v>
      </c>
      <c r="J58" s="43"/>
    </row>
    <row r="59" spans="1:10" ht="48" customHeight="1" x14ac:dyDescent="0.2">
      <c r="A59" s="7" t="s">
        <v>261</v>
      </c>
      <c r="B59" s="36" t="s">
        <v>166</v>
      </c>
      <c r="C59" s="37"/>
      <c r="D59" s="38">
        <v>1</v>
      </c>
      <c r="E59" s="44" t="s">
        <v>28</v>
      </c>
      <c r="F59" s="40"/>
      <c r="G59" s="38">
        <v>10</v>
      </c>
      <c r="H59" s="41" t="s">
        <v>28</v>
      </c>
      <c r="I59" s="42" t="s">
        <v>338</v>
      </c>
      <c r="J59" s="43"/>
    </row>
    <row r="60" spans="1:10" ht="48" customHeight="1" x14ac:dyDescent="0.2">
      <c r="A60" s="7" t="s">
        <v>31</v>
      </c>
      <c r="B60" s="36" t="s">
        <v>167</v>
      </c>
      <c r="C60" s="37" t="s">
        <v>147</v>
      </c>
      <c r="D60" s="38">
        <v>1</v>
      </c>
      <c r="E60" s="46" t="s">
        <v>71</v>
      </c>
      <c r="F60" s="40"/>
      <c r="G60" s="38">
        <v>10</v>
      </c>
      <c r="H60" s="41" t="s">
        <v>71</v>
      </c>
      <c r="I60" s="42" t="s">
        <v>338</v>
      </c>
      <c r="J60" s="43"/>
    </row>
    <row r="61" spans="1:10" ht="48" customHeight="1" x14ac:dyDescent="0.2">
      <c r="A61" s="7"/>
      <c r="B61" s="29"/>
      <c r="C61" s="30"/>
      <c r="D61" s="31"/>
      <c r="E61" s="25" t="s">
        <v>352</v>
      </c>
      <c r="F61" s="33">
        <f>SUM(F9:F60)</f>
        <v>0</v>
      </c>
      <c r="G61" s="31"/>
      <c r="H61" s="34"/>
      <c r="I61" s="35"/>
      <c r="J61" s="47"/>
    </row>
    <row r="62" spans="1:10" ht="48" customHeight="1" x14ac:dyDescent="0.2">
      <c r="A62" s="7"/>
      <c r="B62" s="29"/>
      <c r="C62" s="30"/>
      <c r="D62" s="31"/>
      <c r="E62" s="32"/>
      <c r="F62" s="33"/>
      <c r="G62" s="31"/>
      <c r="H62" s="34"/>
      <c r="I62" s="35"/>
      <c r="J62" s="47"/>
    </row>
    <row r="63" spans="1:10" ht="48" customHeight="1" x14ac:dyDescent="0.2">
      <c r="A63" s="7" t="s">
        <v>262</v>
      </c>
      <c r="B63" s="48" t="s">
        <v>102</v>
      </c>
      <c r="C63" s="49" t="s">
        <v>103</v>
      </c>
      <c r="D63" s="50">
        <v>1</v>
      </c>
      <c r="E63" s="51" t="s">
        <v>28</v>
      </c>
      <c r="F63" s="52"/>
      <c r="G63" s="50">
        <v>1</v>
      </c>
      <c r="H63" s="53" t="s">
        <v>28</v>
      </c>
      <c r="I63" s="54" t="s">
        <v>339</v>
      </c>
      <c r="J63" s="55"/>
    </row>
    <row r="64" spans="1:10" ht="48" customHeight="1" x14ac:dyDescent="0.2">
      <c r="A64" s="7" t="s">
        <v>263</v>
      </c>
      <c r="B64" s="48" t="s">
        <v>104</v>
      </c>
      <c r="C64" s="49" t="s">
        <v>111</v>
      </c>
      <c r="D64" s="50">
        <v>1</v>
      </c>
      <c r="E64" s="51" t="s">
        <v>28</v>
      </c>
      <c r="F64" s="52"/>
      <c r="G64" s="50">
        <v>10</v>
      </c>
      <c r="H64" s="53" t="s">
        <v>28</v>
      </c>
      <c r="I64" s="54" t="s">
        <v>339</v>
      </c>
      <c r="J64" s="55"/>
    </row>
    <row r="65" spans="1:10" ht="48" customHeight="1" x14ac:dyDescent="0.2">
      <c r="A65" s="7" t="s">
        <v>264</v>
      </c>
      <c r="B65" s="48" t="s">
        <v>204</v>
      </c>
      <c r="C65" s="49" t="s">
        <v>205</v>
      </c>
      <c r="D65" s="50">
        <v>1</v>
      </c>
      <c r="E65" s="51" t="s">
        <v>28</v>
      </c>
      <c r="F65" s="52"/>
      <c r="G65" s="50">
        <v>10</v>
      </c>
      <c r="H65" s="53" t="s">
        <v>28</v>
      </c>
      <c r="I65" s="54" t="s">
        <v>339</v>
      </c>
      <c r="J65" s="55"/>
    </row>
    <row r="66" spans="1:10" ht="48" customHeight="1" x14ac:dyDescent="0.2">
      <c r="A66" s="7" t="s">
        <v>265</v>
      </c>
      <c r="B66" s="48" t="s">
        <v>105</v>
      </c>
      <c r="C66" s="49" t="s">
        <v>103</v>
      </c>
      <c r="D66" s="50">
        <v>1</v>
      </c>
      <c r="E66" s="56" t="s">
        <v>106</v>
      </c>
      <c r="F66" s="52"/>
      <c r="G66" s="50">
        <v>10</v>
      </c>
      <c r="H66" s="53" t="s">
        <v>106</v>
      </c>
      <c r="I66" s="54" t="s">
        <v>339</v>
      </c>
      <c r="J66" s="55"/>
    </row>
    <row r="67" spans="1:10" ht="48" customHeight="1" x14ac:dyDescent="0.2">
      <c r="A67" s="7" t="s">
        <v>33</v>
      </c>
      <c r="B67" s="48" t="s">
        <v>107</v>
      </c>
      <c r="C67" s="49" t="s">
        <v>108</v>
      </c>
      <c r="D67" s="50">
        <v>1</v>
      </c>
      <c r="E67" s="51" t="s">
        <v>28</v>
      </c>
      <c r="F67" s="52"/>
      <c r="G67" s="50">
        <v>10</v>
      </c>
      <c r="H67" s="53" t="s">
        <v>28</v>
      </c>
      <c r="I67" s="54" t="s">
        <v>339</v>
      </c>
      <c r="J67" s="55"/>
    </row>
    <row r="68" spans="1:10" ht="48" customHeight="1" x14ac:dyDescent="0.2">
      <c r="A68" s="7" t="s">
        <v>266</v>
      </c>
      <c r="B68" s="48" t="s">
        <v>109</v>
      </c>
      <c r="C68" s="49" t="s">
        <v>108</v>
      </c>
      <c r="D68" s="50">
        <v>1</v>
      </c>
      <c r="E68" s="51" t="s">
        <v>28</v>
      </c>
      <c r="F68" s="52"/>
      <c r="G68" s="50">
        <v>10</v>
      </c>
      <c r="H68" s="53" t="s">
        <v>28</v>
      </c>
      <c r="I68" s="54" t="s">
        <v>339</v>
      </c>
      <c r="J68" s="55"/>
    </row>
    <row r="69" spans="1:10" ht="48" customHeight="1" x14ac:dyDescent="0.2">
      <c r="A69" s="7" t="s">
        <v>267</v>
      </c>
      <c r="B69" s="48" t="s">
        <v>110</v>
      </c>
      <c r="C69" s="49" t="s">
        <v>111</v>
      </c>
      <c r="D69" s="50">
        <v>1</v>
      </c>
      <c r="E69" s="51" t="s">
        <v>28</v>
      </c>
      <c r="F69" s="52"/>
      <c r="G69" s="50">
        <v>10</v>
      </c>
      <c r="H69" s="53" t="s">
        <v>28</v>
      </c>
      <c r="I69" s="54" t="s">
        <v>339</v>
      </c>
      <c r="J69" s="55"/>
    </row>
    <row r="70" spans="1:10" ht="48" customHeight="1" x14ac:dyDescent="0.2">
      <c r="A70" s="7" t="s">
        <v>268</v>
      </c>
      <c r="B70" s="48" t="s">
        <v>112</v>
      </c>
      <c r="C70" s="49" t="s">
        <v>108</v>
      </c>
      <c r="D70" s="50">
        <v>1</v>
      </c>
      <c r="E70" s="51" t="s">
        <v>28</v>
      </c>
      <c r="F70" s="52"/>
      <c r="G70" s="50">
        <v>10</v>
      </c>
      <c r="H70" s="53" t="s">
        <v>28</v>
      </c>
      <c r="I70" s="54" t="s">
        <v>339</v>
      </c>
      <c r="J70" s="55"/>
    </row>
    <row r="71" spans="1:10" ht="48" customHeight="1" x14ac:dyDescent="0.2">
      <c r="A71" s="7" t="s">
        <v>269</v>
      </c>
      <c r="B71" s="48" t="s">
        <v>113</v>
      </c>
      <c r="C71" s="49" t="s">
        <v>108</v>
      </c>
      <c r="D71" s="50">
        <v>1</v>
      </c>
      <c r="E71" s="51" t="s">
        <v>28</v>
      </c>
      <c r="F71" s="52"/>
      <c r="G71" s="50">
        <v>10</v>
      </c>
      <c r="H71" s="53" t="s">
        <v>28</v>
      </c>
      <c r="I71" s="54" t="s">
        <v>339</v>
      </c>
      <c r="J71" s="55"/>
    </row>
    <row r="72" spans="1:10" ht="48" customHeight="1" x14ac:dyDescent="0.2">
      <c r="A72" s="7" t="s">
        <v>34</v>
      </c>
      <c r="B72" s="48" t="s">
        <v>114</v>
      </c>
      <c r="C72" s="49" t="s">
        <v>108</v>
      </c>
      <c r="D72" s="50">
        <v>1</v>
      </c>
      <c r="E72" s="51" t="s">
        <v>28</v>
      </c>
      <c r="F72" s="52"/>
      <c r="G72" s="50">
        <v>10</v>
      </c>
      <c r="H72" s="53" t="s">
        <v>28</v>
      </c>
      <c r="I72" s="54" t="s">
        <v>339</v>
      </c>
      <c r="J72" s="55"/>
    </row>
    <row r="73" spans="1:10" ht="48" customHeight="1" x14ac:dyDescent="0.2">
      <c r="A73" s="7" t="s">
        <v>270</v>
      </c>
      <c r="B73" s="48" t="s">
        <v>206</v>
      </c>
      <c r="C73" s="49" t="s">
        <v>207</v>
      </c>
      <c r="D73" s="50">
        <v>1</v>
      </c>
      <c r="E73" s="51" t="s">
        <v>28</v>
      </c>
      <c r="F73" s="52"/>
      <c r="G73" s="50">
        <v>10</v>
      </c>
      <c r="H73" s="53" t="s">
        <v>28</v>
      </c>
      <c r="I73" s="54" t="s">
        <v>339</v>
      </c>
      <c r="J73" s="55"/>
    </row>
    <row r="74" spans="1:10" ht="48" customHeight="1" x14ac:dyDescent="0.2">
      <c r="A74" s="7" t="s">
        <v>271</v>
      </c>
      <c r="B74" s="48" t="s">
        <v>115</v>
      </c>
      <c r="C74" s="49" t="s">
        <v>208</v>
      </c>
      <c r="D74" s="50">
        <v>1</v>
      </c>
      <c r="E74" s="51" t="s">
        <v>28</v>
      </c>
      <c r="F74" s="52"/>
      <c r="G74" s="50">
        <v>10</v>
      </c>
      <c r="H74" s="53" t="s">
        <v>28</v>
      </c>
      <c r="I74" s="54" t="s">
        <v>339</v>
      </c>
      <c r="J74" s="55"/>
    </row>
    <row r="75" spans="1:10" ht="48" customHeight="1" x14ac:dyDescent="0.2">
      <c r="A75" s="7" t="s">
        <v>272</v>
      </c>
      <c r="B75" s="48" t="s">
        <v>209</v>
      </c>
      <c r="C75" s="49" t="s">
        <v>208</v>
      </c>
      <c r="D75" s="50">
        <v>1</v>
      </c>
      <c r="E75" s="51" t="s">
        <v>28</v>
      </c>
      <c r="F75" s="52"/>
      <c r="G75" s="50">
        <v>10</v>
      </c>
      <c r="H75" s="53" t="s">
        <v>28</v>
      </c>
      <c r="I75" s="54" t="s">
        <v>339</v>
      </c>
      <c r="J75" s="55"/>
    </row>
    <row r="76" spans="1:10" ht="48" customHeight="1" x14ac:dyDescent="0.2">
      <c r="A76" s="7" t="s">
        <v>273</v>
      </c>
      <c r="B76" s="48" t="s">
        <v>117</v>
      </c>
      <c r="C76" s="49" t="s">
        <v>108</v>
      </c>
      <c r="D76" s="50">
        <v>1</v>
      </c>
      <c r="E76" s="51" t="s">
        <v>28</v>
      </c>
      <c r="F76" s="52"/>
      <c r="G76" s="50">
        <v>10</v>
      </c>
      <c r="H76" s="53" t="s">
        <v>28</v>
      </c>
      <c r="I76" s="54" t="s">
        <v>339</v>
      </c>
      <c r="J76" s="55"/>
    </row>
    <row r="77" spans="1:10" ht="48" customHeight="1" x14ac:dyDescent="0.2">
      <c r="A77" s="7" t="s">
        <v>274</v>
      </c>
      <c r="B77" s="48" t="s">
        <v>118</v>
      </c>
      <c r="C77" s="49" t="s">
        <v>108</v>
      </c>
      <c r="D77" s="50">
        <v>1</v>
      </c>
      <c r="E77" s="51" t="s">
        <v>28</v>
      </c>
      <c r="F77" s="52"/>
      <c r="G77" s="50">
        <v>10</v>
      </c>
      <c r="H77" s="53" t="s">
        <v>28</v>
      </c>
      <c r="I77" s="54" t="s">
        <v>339</v>
      </c>
      <c r="J77" s="55"/>
    </row>
    <row r="78" spans="1:10" ht="48" customHeight="1" x14ac:dyDescent="0.2">
      <c r="A78" s="7" t="s">
        <v>275</v>
      </c>
      <c r="B78" s="48" t="s">
        <v>119</v>
      </c>
      <c r="C78" s="49" t="s">
        <v>211</v>
      </c>
      <c r="D78" s="50">
        <v>1</v>
      </c>
      <c r="E78" s="51" t="s">
        <v>116</v>
      </c>
      <c r="F78" s="52"/>
      <c r="G78" s="50">
        <v>10</v>
      </c>
      <c r="H78" s="53" t="s">
        <v>116</v>
      </c>
      <c r="I78" s="54" t="s">
        <v>339</v>
      </c>
      <c r="J78" s="55"/>
    </row>
    <row r="79" spans="1:10" ht="48" customHeight="1" x14ac:dyDescent="0.2">
      <c r="A79" s="7" t="s">
        <v>276</v>
      </c>
      <c r="B79" s="48" t="s">
        <v>210</v>
      </c>
      <c r="C79" s="49" t="s">
        <v>211</v>
      </c>
      <c r="D79" s="50">
        <v>1</v>
      </c>
      <c r="E79" s="51" t="s">
        <v>28</v>
      </c>
      <c r="F79" s="52"/>
      <c r="G79" s="50">
        <v>10</v>
      </c>
      <c r="H79" s="53" t="s">
        <v>28</v>
      </c>
      <c r="I79" s="54" t="s">
        <v>339</v>
      </c>
      <c r="J79" s="55"/>
    </row>
    <row r="80" spans="1:10" ht="48" customHeight="1" x14ac:dyDescent="0.2">
      <c r="A80" s="7" t="s">
        <v>277</v>
      </c>
      <c r="B80" s="48" t="s">
        <v>353</v>
      </c>
      <c r="C80" s="49" t="s">
        <v>192</v>
      </c>
      <c r="D80" s="50">
        <v>1</v>
      </c>
      <c r="E80" s="51" t="s">
        <v>28</v>
      </c>
      <c r="F80" s="52"/>
      <c r="G80" s="50">
        <v>10</v>
      </c>
      <c r="H80" s="53" t="s">
        <v>28</v>
      </c>
      <c r="I80" s="54" t="s">
        <v>339</v>
      </c>
      <c r="J80" s="55"/>
    </row>
    <row r="81" spans="1:10" ht="48" customHeight="1" x14ac:dyDescent="0.2">
      <c r="A81" s="7"/>
      <c r="B81" s="29"/>
      <c r="C81" s="30"/>
      <c r="D81" s="31"/>
      <c r="E81" s="25" t="s">
        <v>352</v>
      </c>
      <c r="F81" s="33">
        <f>SUM(F63:F80)</f>
        <v>0</v>
      </c>
      <c r="G81" s="31"/>
      <c r="H81" s="34"/>
      <c r="I81" s="57"/>
      <c r="J81" s="47"/>
    </row>
    <row r="82" spans="1:10" ht="48" customHeight="1" x14ac:dyDescent="0.2">
      <c r="A82" s="7"/>
      <c r="B82" s="29"/>
      <c r="C82" s="30"/>
      <c r="D82" s="31"/>
      <c r="E82" s="32"/>
      <c r="F82" s="33"/>
      <c r="G82" s="31"/>
      <c r="H82" s="34"/>
      <c r="I82" s="57"/>
      <c r="J82" s="47"/>
    </row>
    <row r="83" spans="1:10" ht="48" customHeight="1" x14ac:dyDescent="0.2">
      <c r="A83" s="7" t="s">
        <v>278</v>
      </c>
      <c r="B83" s="58" t="s">
        <v>190</v>
      </c>
      <c r="C83" s="59" t="s">
        <v>57</v>
      </c>
      <c r="D83" s="60">
        <v>250</v>
      </c>
      <c r="E83" s="61" t="s">
        <v>28</v>
      </c>
      <c r="F83" s="62"/>
      <c r="G83" s="60">
        <v>250</v>
      </c>
      <c r="H83" s="63" t="s">
        <v>28</v>
      </c>
      <c r="I83" s="64" t="s">
        <v>340</v>
      </c>
      <c r="J83" s="65"/>
    </row>
    <row r="84" spans="1:10" ht="48" customHeight="1" x14ac:dyDescent="0.2">
      <c r="A84" s="7" t="s">
        <v>36</v>
      </c>
      <c r="B84" s="58" t="s">
        <v>193</v>
      </c>
      <c r="C84" s="59" t="s">
        <v>66</v>
      </c>
      <c r="D84" s="60">
        <v>10</v>
      </c>
      <c r="E84" s="61" t="s">
        <v>28</v>
      </c>
      <c r="F84" s="62"/>
      <c r="G84" s="60">
        <v>10</v>
      </c>
      <c r="H84" s="63" t="s">
        <v>28</v>
      </c>
      <c r="I84" s="64" t="s">
        <v>340</v>
      </c>
      <c r="J84" s="65"/>
    </row>
    <row r="85" spans="1:10" ht="48" customHeight="1" x14ac:dyDescent="0.2">
      <c r="A85" s="7" t="s">
        <v>279</v>
      </c>
      <c r="B85" s="58" t="s">
        <v>61</v>
      </c>
      <c r="C85" s="59" t="s">
        <v>194</v>
      </c>
      <c r="D85" s="60">
        <v>100</v>
      </c>
      <c r="E85" s="61" t="s">
        <v>28</v>
      </c>
      <c r="F85" s="62"/>
      <c r="G85" s="60">
        <v>500</v>
      </c>
      <c r="H85" s="63" t="s">
        <v>28</v>
      </c>
      <c r="I85" s="64" t="s">
        <v>340</v>
      </c>
      <c r="J85" s="65"/>
    </row>
    <row r="86" spans="1:10" ht="48" customHeight="1" x14ac:dyDescent="0.2">
      <c r="A86" s="7" t="s">
        <v>280</v>
      </c>
      <c r="B86" s="58" t="s">
        <v>62</v>
      </c>
      <c r="C86" s="59" t="s">
        <v>63</v>
      </c>
      <c r="D86" s="60">
        <v>100</v>
      </c>
      <c r="E86" s="61" t="s">
        <v>28</v>
      </c>
      <c r="F86" s="62"/>
      <c r="G86" s="60">
        <v>500</v>
      </c>
      <c r="H86" s="63" t="s">
        <v>28</v>
      </c>
      <c r="I86" s="64" t="s">
        <v>340</v>
      </c>
      <c r="J86" s="65"/>
    </row>
    <row r="87" spans="1:10" ht="48" customHeight="1" x14ac:dyDescent="0.2">
      <c r="A87" s="7" t="s">
        <v>281</v>
      </c>
      <c r="B87" s="58" t="s">
        <v>195</v>
      </c>
      <c r="C87" s="59" t="s">
        <v>194</v>
      </c>
      <c r="D87" s="60">
        <v>100</v>
      </c>
      <c r="E87" s="61" t="s">
        <v>28</v>
      </c>
      <c r="F87" s="62"/>
      <c r="G87" s="60">
        <v>500</v>
      </c>
      <c r="H87" s="63" t="s">
        <v>28</v>
      </c>
      <c r="I87" s="64" t="s">
        <v>340</v>
      </c>
      <c r="J87" s="65"/>
    </row>
    <row r="88" spans="1:10" ht="48" customHeight="1" x14ac:dyDescent="0.2">
      <c r="A88" s="7" t="s">
        <v>282</v>
      </c>
      <c r="B88" s="58" t="s">
        <v>67</v>
      </c>
      <c r="C88" s="59" t="s">
        <v>68</v>
      </c>
      <c r="D88" s="60">
        <v>1</v>
      </c>
      <c r="E88" s="61" t="s">
        <v>28</v>
      </c>
      <c r="F88" s="62"/>
      <c r="G88" s="60">
        <v>10</v>
      </c>
      <c r="H88" s="63" t="s">
        <v>28</v>
      </c>
      <c r="I88" s="64" t="s">
        <v>340</v>
      </c>
      <c r="J88" s="65"/>
    </row>
    <row r="89" spans="1:10" ht="48" customHeight="1" x14ac:dyDescent="0.2">
      <c r="A89" s="7" t="s">
        <v>283</v>
      </c>
      <c r="B89" s="58" t="s">
        <v>69</v>
      </c>
      <c r="C89" s="59" t="s">
        <v>66</v>
      </c>
      <c r="D89" s="60">
        <v>1</v>
      </c>
      <c r="E89" s="61" t="s">
        <v>28</v>
      </c>
      <c r="F89" s="62"/>
      <c r="G89" s="60">
        <v>10</v>
      </c>
      <c r="H89" s="63" t="s">
        <v>28</v>
      </c>
      <c r="I89" s="64" t="s">
        <v>340</v>
      </c>
      <c r="J89" s="65"/>
    </row>
    <row r="90" spans="1:10" ht="48" customHeight="1" x14ac:dyDescent="0.2">
      <c r="A90" s="7" t="s">
        <v>284</v>
      </c>
      <c r="B90" s="58" t="s">
        <v>70</v>
      </c>
      <c r="C90" s="59" t="s">
        <v>66</v>
      </c>
      <c r="D90" s="60">
        <v>1</v>
      </c>
      <c r="E90" s="61" t="s">
        <v>28</v>
      </c>
      <c r="F90" s="62"/>
      <c r="G90" s="60">
        <v>1</v>
      </c>
      <c r="H90" s="63" t="s">
        <v>28</v>
      </c>
      <c r="I90" s="64" t="s">
        <v>340</v>
      </c>
      <c r="J90" s="65"/>
    </row>
    <row r="91" spans="1:10" ht="48" customHeight="1" x14ac:dyDescent="0.2">
      <c r="A91" s="7" t="s">
        <v>285</v>
      </c>
      <c r="B91" s="58" t="s">
        <v>72</v>
      </c>
      <c r="C91" s="59" t="s">
        <v>66</v>
      </c>
      <c r="D91" s="60">
        <v>1</v>
      </c>
      <c r="E91" s="61" t="s">
        <v>28</v>
      </c>
      <c r="F91" s="62"/>
      <c r="G91" s="60">
        <v>1</v>
      </c>
      <c r="H91" s="63" t="s">
        <v>28</v>
      </c>
      <c r="I91" s="64" t="s">
        <v>340</v>
      </c>
      <c r="J91" s="65"/>
    </row>
    <row r="92" spans="1:10" ht="48" customHeight="1" x14ac:dyDescent="0.2">
      <c r="A92" s="7" t="s">
        <v>286</v>
      </c>
      <c r="B92" s="58" t="s">
        <v>121</v>
      </c>
      <c r="C92" s="59" t="s">
        <v>216</v>
      </c>
      <c r="D92" s="60">
        <v>1</v>
      </c>
      <c r="E92" s="61" t="s">
        <v>28</v>
      </c>
      <c r="F92" s="62"/>
      <c r="G92" s="60">
        <v>10</v>
      </c>
      <c r="H92" s="63" t="s">
        <v>28</v>
      </c>
      <c r="I92" s="64" t="s">
        <v>340</v>
      </c>
      <c r="J92" s="65"/>
    </row>
    <row r="93" spans="1:10" ht="48" customHeight="1" x14ac:dyDescent="0.2">
      <c r="A93" s="7" t="s">
        <v>287</v>
      </c>
      <c r="B93" s="58" t="s">
        <v>122</v>
      </c>
      <c r="C93" s="59" t="s">
        <v>66</v>
      </c>
      <c r="D93" s="60">
        <v>1</v>
      </c>
      <c r="E93" s="61" t="s">
        <v>28</v>
      </c>
      <c r="F93" s="62"/>
      <c r="G93" s="60">
        <v>10</v>
      </c>
      <c r="H93" s="63" t="s">
        <v>28</v>
      </c>
      <c r="I93" s="64" t="s">
        <v>340</v>
      </c>
      <c r="J93" s="65"/>
    </row>
    <row r="94" spans="1:10" ht="48" customHeight="1" x14ac:dyDescent="0.2">
      <c r="A94" s="7" t="s">
        <v>288</v>
      </c>
      <c r="B94" s="58" t="s">
        <v>212</v>
      </c>
      <c r="C94" s="59" t="s">
        <v>37</v>
      </c>
      <c r="D94" s="60">
        <v>1</v>
      </c>
      <c r="E94" s="61" t="s">
        <v>28</v>
      </c>
      <c r="F94" s="62"/>
      <c r="G94" s="60">
        <v>1</v>
      </c>
      <c r="H94" s="63" t="s">
        <v>28</v>
      </c>
      <c r="I94" s="64" t="s">
        <v>340</v>
      </c>
      <c r="J94" s="65"/>
    </row>
    <row r="95" spans="1:10" ht="48" customHeight="1" x14ac:dyDescent="0.2">
      <c r="A95" s="7" t="s">
        <v>289</v>
      </c>
      <c r="B95" s="58" t="s">
        <v>123</v>
      </c>
      <c r="C95" s="59" t="s">
        <v>147</v>
      </c>
      <c r="D95" s="60">
        <v>1</v>
      </c>
      <c r="E95" s="61" t="s">
        <v>28</v>
      </c>
      <c r="F95" s="62"/>
      <c r="G95" s="60">
        <v>1</v>
      </c>
      <c r="H95" s="63" t="s">
        <v>28</v>
      </c>
      <c r="I95" s="64" t="s">
        <v>340</v>
      </c>
      <c r="J95" s="65"/>
    </row>
    <row r="96" spans="1:10" ht="48" customHeight="1" x14ac:dyDescent="0.2">
      <c r="A96" s="7" t="s">
        <v>290</v>
      </c>
      <c r="B96" s="58" t="s">
        <v>124</v>
      </c>
      <c r="C96" s="59" t="s">
        <v>147</v>
      </c>
      <c r="D96" s="60">
        <v>1</v>
      </c>
      <c r="E96" s="61" t="s">
        <v>28</v>
      </c>
      <c r="F96" s="62"/>
      <c r="G96" s="60">
        <v>1</v>
      </c>
      <c r="H96" s="63" t="s">
        <v>28</v>
      </c>
      <c r="I96" s="64" t="s">
        <v>340</v>
      </c>
      <c r="J96" s="65"/>
    </row>
    <row r="97" spans="1:10" ht="48" customHeight="1" x14ac:dyDescent="0.2">
      <c r="A97" s="7" t="s">
        <v>291</v>
      </c>
      <c r="B97" s="58" t="s">
        <v>332</v>
      </c>
      <c r="C97" s="59" t="s">
        <v>216</v>
      </c>
      <c r="D97" s="60">
        <v>1</v>
      </c>
      <c r="E97" s="61" t="s">
        <v>120</v>
      </c>
      <c r="F97" s="62"/>
      <c r="G97" s="60">
        <v>1</v>
      </c>
      <c r="H97" s="63" t="s">
        <v>120</v>
      </c>
      <c r="I97" s="64" t="s">
        <v>340</v>
      </c>
      <c r="J97" s="65"/>
    </row>
    <row r="98" spans="1:10" ht="48" customHeight="1" x14ac:dyDescent="0.2">
      <c r="A98" s="7" t="s">
        <v>39</v>
      </c>
      <c r="B98" s="58" t="s">
        <v>334</v>
      </c>
      <c r="C98" s="59" t="s">
        <v>333</v>
      </c>
      <c r="D98" s="60">
        <v>1</v>
      </c>
      <c r="E98" s="61" t="s">
        <v>120</v>
      </c>
      <c r="F98" s="62"/>
      <c r="G98" s="60">
        <v>1</v>
      </c>
      <c r="H98" s="63" t="s">
        <v>120</v>
      </c>
      <c r="I98" s="64" t="s">
        <v>340</v>
      </c>
      <c r="J98" s="65"/>
    </row>
    <row r="99" spans="1:10" ht="48" customHeight="1" x14ac:dyDescent="0.2">
      <c r="A99" s="7" t="s">
        <v>40</v>
      </c>
      <c r="B99" s="58" t="s">
        <v>125</v>
      </c>
      <c r="C99" s="59" t="s">
        <v>192</v>
      </c>
      <c r="D99" s="60">
        <v>1</v>
      </c>
      <c r="E99" s="61" t="s">
        <v>28</v>
      </c>
      <c r="F99" s="62"/>
      <c r="G99" s="60">
        <v>1</v>
      </c>
      <c r="H99" s="63" t="s">
        <v>28</v>
      </c>
      <c r="I99" s="64" t="s">
        <v>340</v>
      </c>
      <c r="J99" s="65"/>
    </row>
    <row r="100" spans="1:10" ht="48" customHeight="1" x14ac:dyDescent="0.2">
      <c r="A100" s="7" t="s">
        <v>292</v>
      </c>
      <c r="B100" s="58" t="s">
        <v>126</v>
      </c>
      <c r="C100" s="59" t="s">
        <v>192</v>
      </c>
      <c r="D100" s="60">
        <v>1</v>
      </c>
      <c r="E100" s="61" t="s">
        <v>28</v>
      </c>
      <c r="F100" s="62"/>
      <c r="G100" s="60">
        <v>1</v>
      </c>
      <c r="H100" s="63" t="s">
        <v>28</v>
      </c>
      <c r="I100" s="64" t="s">
        <v>340</v>
      </c>
      <c r="J100" s="65"/>
    </row>
    <row r="101" spans="1:10" ht="48" customHeight="1" x14ac:dyDescent="0.2">
      <c r="A101" s="7" t="s">
        <v>293</v>
      </c>
      <c r="B101" s="58" t="s">
        <v>214</v>
      </c>
      <c r="C101" s="59" t="s">
        <v>341</v>
      </c>
      <c r="D101" s="60">
        <v>1</v>
      </c>
      <c r="E101" s="61" t="s">
        <v>28</v>
      </c>
      <c r="F101" s="62"/>
      <c r="G101" s="60">
        <v>1</v>
      </c>
      <c r="H101" s="66" t="s">
        <v>28</v>
      </c>
      <c r="I101" s="64" t="s">
        <v>340</v>
      </c>
      <c r="J101" s="65"/>
    </row>
    <row r="102" spans="1:10" ht="48" customHeight="1" x14ac:dyDescent="0.2">
      <c r="A102" s="7" t="s">
        <v>41</v>
      </c>
      <c r="B102" s="58" t="s">
        <v>127</v>
      </c>
      <c r="C102" s="59" t="s">
        <v>192</v>
      </c>
      <c r="D102" s="60">
        <v>1</v>
      </c>
      <c r="E102" s="61" t="s">
        <v>28</v>
      </c>
      <c r="F102" s="62"/>
      <c r="G102" s="60">
        <v>1</v>
      </c>
      <c r="H102" s="63" t="s">
        <v>28</v>
      </c>
      <c r="I102" s="64" t="s">
        <v>340</v>
      </c>
      <c r="J102" s="65"/>
    </row>
    <row r="103" spans="1:10" ht="48" customHeight="1" x14ac:dyDescent="0.2">
      <c r="A103" s="7" t="s">
        <v>294</v>
      </c>
      <c r="B103" s="58" t="s">
        <v>128</v>
      </c>
      <c r="C103" s="59" t="s">
        <v>192</v>
      </c>
      <c r="D103" s="60">
        <v>1</v>
      </c>
      <c r="E103" s="61" t="s">
        <v>28</v>
      </c>
      <c r="F103" s="62"/>
      <c r="G103" s="60">
        <v>1</v>
      </c>
      <c r="H103" s="63" t="s">
        <v>28</v>
      </c>
      <c r="I103" s="64" t="s">
        <v>340</v>
      </c>
      <c r="J103" s="65"/>
    </row>
    <row r="104" spans="1:10" ht="48" customHeight="1" x14ac:dyDescent="0.2">
      <c r="A104" s="7" t="s">
        <v>295</v>
      </c>
      <c r="B104" s="58" t="s">
        <v>215</v>
      </c>
      <c r="C104" s="59" t="s">
        <v>342</v>
      </c>
      <c r="D104" s="60">
        <v>1</v>
      </c>
      <c r="E104" s="61" t="s">
        <v>28</v>
      </c>
      <c r="F104" s="62"/>
      <c r="G104" s="60">
        <v>1</v>
      </c>
      <c r="H104" s="63" t="s">
        <v>28</v>
      </c>
      <c r="I104" s="64" t="s">
        <v>340</v>
      </c>
      <c r="J104" s="65"/>
    </row>
    <row r="105" spans="1:10" ht="48" customHeight="1" x14ac:dyDescent="0.2">
      <c r="A105" s="7" t="s">
        <v>296</v>
      </c>
      <c r="B105" s="58" t="s">
        <v>129</v>
      </c>
      <c r="C105" s="59" t="s">
        <v>130</v>
      </c>
      <c r="D105" s="60">
        <v>1</v>
      </c>
      <c r="E105" s="61" t="s">
        <v>28</v>
      </c>
      <c r="F105" s="62"/>
      <c r="G105" s="60">
        <v>1</v>
      </c>
      <c r="H105" s="63" t="s">
        <v>28</v>
      </c>
      <c r="I105" s="64" t="s">
        <v>340</v>
      </c>
      <c r="J105" s="65"/>
    </row>
    <row r="106" spans="1:10" ht="48" customHeight="1" x14ac:dyDescent="0.2">
      <c r="A106" s="7" t="s">
        <v>297</v>
      </c>
      <c r="B106" s="58" t="s">
        <v>131</v>
      </c>
      <c r="C106" s="59" t="s">
        <v>216</v>
      </c>
      <c r="D106" s="60">
        <v>1</v>
      </c>
      <c r="E106" s="61" t="s">
        <v>120</v>
      </c>
      <c r="F106" s="62"/>
      <c r="G106" s="60">
        <v>10</v>
      </c>
      <c r="H106" s="63" t="s">
        <v>120</v>
      </c>
      <c r="I106" s="64" t="s">
        <v>340</v>
      </c>
      <c r="J106" s="65"/>
    </row>
    <row r="107" spans="1:10" ht="48" customHeight="1" x14ac:dyDescent="0.2">
      <c r="A107" s="7" t="s">
        <v>298</v>
      </c>
      <c r="B107" s="58" t="s">
        <v>132</v>
      </c>
      <c r="C107" s="59" t="s">
        <v>216</v>
      </c>
      <c r="D107" s="60">
        <v>1</v>
      </c>
      <c r="E107" s="61" t="s">
        <v>120</v>
      </c>
      <c r="F107" s="62"/>
      <c r="G107" s="60">
        <v>10</v>
      </c>
      <c r="H107" s="63" t="s">
        <v>120</v>
      </c>
      <c r="I107" s="64" t="s">
        <v>340</v>
      </c>
      <c r="J107" s="65"/>
    </row>
    <row r="108" spans="1:10" ht="48" customHeight="1" x14ac:dyDescent="0.2">
      <c r="A108" s="7" t="s">
        <v>299</v>
      </c>
      <c r="B108" s="58" t="s">
        <v>133</v>
      </c>
      <c r="C108" s="59" t="s">
        <v>216</v>
      </c>
      <c r="D108" s="60">
        <v>1</v>
      </c>
      <c r="E108" s="61" t="s">
        <v>120</v>
      </c>
      <c r="F108" s="62"/>
      <c r="G108" s="60">
        <v>10</v>
      </c>
      <c r="H108" s="63" t="s">
        <v>120</v>
      </c>
      <c r="I108" s="64" t="s">
        <v>340</v>
      </c>
      <c r="J108" s="65"/>
    </row>
    <row r="109" spans="1:10" ht="48" customHeight="1" x14ac:dyDescent="0.2">
      <c r="A109" s="7" t="s">
        <v>300</v>
      </c>
      <c r="B109" s="58" t="s">
        <v>134</v>
      </c>
      <c r="C109" s="59" t="s">
        <v>192</v>
      </c>
      <c r="D109" s="60">
        <v>1</v>
      </c>
      <c r="E109" s="61" t="s">
        <v>28</v>
      </c>
      <c r="F109" s="62"/>
      <c r="G109" s="60">
        <v>10</v>
      </c>
      <c r="H109" s="63" t="s">
        <v>120</v>
      </c>
      <c r="I109" s="64" t="s">
        <v>340</v>
      </c>
      <c r="J109" s="65"/>
    </row>
    <row r="110" spans="1:10" ht="48" customHeight="1" x14ac:dyDescent="0.2">
      <c r="A110" s="7" t="s">
        <v>301</v>
      </c>
      <c r="B110" s="58" t="s">
        <v>218</v>
      </c>
      <c r="C110" s="59" t="s">
        <v>217</v>
      </c>
      <c r="D110" s="60">
        <v>1</v>
      </c>
      <c r="E110" s="61" t="s">
        <v>120</v>
      </c>
      <c r="F110" s="62"/>
      <c r="G110" s="60">
        <v>1</v>
      </c>
      <c r="H110" s="63" t="s">
        <v>120</v>
      </c>
      <c r="I110" s="64" t="s">
        <v>340</v>
      </c>
      <c r="J110" s="65"/>
    </row>
    <row r="111" spans="1:10" ht="48" customHeight="1" x14ac:dyDescent="0.2">
      <c r="A111" s="7" t="s">
        <v>302</v>
      </c>
      <c r="B111" s="58" t="s">
        <v>219</v>
      </c>
      <c r="C111" s="59" t="s">
        <v>135</v>
      </c>
      <c r="D111" s="60">
        <v>1</v>
      </c>
      <c r="E111" s="61" t="s">
        <v>120</v>
      </c>
      <c r="F111" s="62"/>
      <c r="G111" s="60">
        <v>1</v>
      </c>
      <c r="H111" s="63" t="s">
        <v>120</v>
      </c>
      <c r="I111" s="64" t="s">
        <v>340</v>
      </c>
      <c r="J111" s="65"/>
    </row>
    <row r="112" spans="1:10" ht="48" customHeight="1" x14ac:dyDescent="0.2">
      <c r="A112" s="7" t="s">
        <v>46</v>
      </c>
      <c r="B112" s="58" t="s">
        <v>220</v>
      </c>
      <c r="C112" s="59" t="s">
        <v>135</v>
      </c>
      <c r="D112" s="60">
        <v>1</v>
      </c>
      <c r="E112" s="61" t="s">
        <v>120</v>
      </c>
      <c r="F112" s="62"/>
      <c r="G112" s="60">
        <v>1</v>
      </c>
      <c r="H112" s="63" t="s">
        <v>120</v>
      </c>
      <c r="I112" s="64" t="s">
        <v>340</v>
      </c>
      <c r="J112" s="65"/>
    </row>
    <row r="113" spans="1:10" ht="48" customHeight="1" x14ac:dyDescent="0.2">
      <c r="A113" s="7" t="s">
        <v>303</v>
      </c>
      <c r="B113" s="58" t="s">
        <v>221</v>
      </c>
      <c r="C113" s="59" t="s">
        <v>135</v>
      </c>
      <c r="D113" s="60">
        <v>1</v>
      </c>
      <c r="E113" s="61" t="s">
        <v>120</v>
      </c>
      <c r="F113" s="62"/>
      <c r="G113" s="60">
        <v>1</v>
      </c>
      <c r="H113" s="63" t="s">
        <v>120</v>
      </c>
      <c r="I113" s="64" t="s">
        <v>340</v>
      </c>
      <c r="J113" s="65"/>
    </row>
    <row r="114" spans="1:10" ht="48" customHeight="1" x14ac:dyDescent="0.2">
      <c r="A114" s="7" t="s">
        <v>47</v>
      </c>
      <c r="B114" s="58" t="s">
        <v>222</v>
      </c>
      <c r="C114" s="59" t="s">
        <v>135</v>
      </c>
      <c r="D114" s="60">
        <v>1</v>
      </c>
      <c r="E114" s="61" t="s">
        <v>120</v>
      </c>
      <c r="F114" s="62"/>
      <c r="G114" s="60">
        <v>1</v>
      </c>
      <c r="H114" s="63" t="s">
        <v>120</v>
      </c>
      <c r="I114" s="64" t="s">
        <v>340</v>
      </c>
      <c r="J114" s="65"/>
    </row>
    <row r="115" spans="1:10" ht="48" customHeight="1" x14ac:dyDescent="0.2">
      <c r="A115" s="7" t="s">
        <v>48</v>
      </c>
      <c r="B115" s="58" t="s">
        <v>223</v>
      </c>
      <c r="C115" s="59" t="s">
        <v>135</v>
      </c>
      <c r="D115" s="60">
        <v>1</v>
      </c>
      <c r="E115" s="61" t="s">
        <v>120</v>
      </c>
      <c r="F115" s="62"/>
      <c r="G115" s="60">
        <v>1</v>
      </c>
      <c r="H115" s="63" t="s">
        <v>120</v>
      </c>
      <c r="I115" s="64" t="s">
        <v>340</v>
      </c>
      <c r="J115" s="65"/>
    </row>
    <row r="116" spans="1:10" ht="48" customHeight="1" x14ac:dyDescent="0.2">
      <c r="A116" s="7" t="s">
        <v>49</v>
      </c>
      <c r="B116" s="58" t="s">
        <v>136</v>
      </c>
      <c r="C116" s="59" t="s">
        <v>194</v>
      </c>
      <c r="D116" s="60">
        <v>100</v>
      </c>
      <c r="E116" s="61" t="s">
        <v>28</v>
      </c>
      <c r="F116" s="62"/>
      <c r="G116" s="60">
        <v>100</v>
      </c>
      <c r="H116" s="63" t="s">
        <v>28</v>
      </c>
      <c r="I116" s="64" t="s">
        <v>340</v>
      </c>
      <c r="J116" s="65"/>
    </row>
    <row r="117" spans="1:10" ht="48" customHeight="1" x14ac:dyDescent="0.2">
      <c r="A117" s="7" t="s">
        <v>304</v>
      </c>
      <c r="B117" s="58" t="s">
        <v>137</v>
      </c>
      <c r="C117" s="59" t="s">
        <v>37</v>
      </c>
      <c r="D117" s="60">
        <v>100</v>
      </c>
      <c r="E117" s="61" t="s">
        <v>28</v>
      </c>
      <c r="F117" s="62"/>
      <c r="G117" s="60">
        <v>100</v>
      </c>
      <c r="H117" s="63" t="s">
        <v>28</v>
      </c>
      <c r="I117" s="64" t="s">
        <v>340</v>
      </c>
      <c r="J117" s="65"/>
    </row>
    <row r="118" spans="1:10" ht="48" customHeight="1" x14ac:dyDescent="0.2">
      <c r="A118" s="7" t="s">
        <v>305</v>
      </c>
      <c r="B118" s="58" t="s">
        <v>138</v>
      </c>
      <c r="C118" s="59" t="s">
        <v>335</v>
      </c>
      <c r="D118" s="60">
        <v>4</v>
      </c>
      <c r="E118" s="61" t="s">
        <v>28</v>
      </c>
      <c r="F118" s="62"/>
      <c r="G118" s="60">
        <v>20</v>
      </c>
      <c r="H118" s="63" t="s">
        <v>28</v>
      </c>
      <c r="I118" s="64" t="s">
        <v>340</v>
      </c>
      <c r="J118" s="65"/>
    </row>
    <row r="119" spans="1:10" ht="48" customHeight="1" x14ac:dyDescent="0.2">
      <c r="A119" s="7" t="s">
        <v>306</v>
      </c>
      <c r="B119" s="58" t="s">
        <v>139</v>
      </c>
      <c r="C119" s="59" t="s">
        <v>335</v>
      </c>
      <c r="D119" s="60">
        <v>4</v>
      </c>
      <c r="E119" s="61" t="s">
        <v>28</v>
      </c>
      <c r="F119" s="62"/>
      <c r="G119" s="60">
        <v>20</v>
      </c>
      <c r="H119" s="63" t="s">
        <v>28</v>
      </c>
      <c r="I119" s="64" t="s">
        <v>340</v>
      </c>
      <c r="J119" s="65"/>
    </row>
    <row r="120" spans="1:10" ht="48" customHeight="1" x14ac:dyDescent="0.2">
      <c r="A120" s="7" t="s">
        <v>307</v>
      </c>
      <c r="B120" s="58" t="s">
        <v>140</v>
      </c>
      <c r="C120" s="59" t="s">
        <v>130</v>
      </c>
      <c r="D120" s="60">
        <v>1</v>
      </c>
      <c r="E120" s="61" t="s">
        <v>28</v>
      </c>
      <c r="F120" s="62"/>
      <c r="G120" s="60">
        <v>10</v>
      </c>
      <c r="H120" s="63" t="s">
        <v>28</v>
      </c>
      <c r="I120" s="64" t="s">
        <v>340</v>
      </c>
      <c r="J120" s="65"/>
    </row>
    <row r="121" spans="1:10" ht="48" customHeight="1" x14ac:dyDescent="0.2">
      <c r="A121" s="7" t="s">
        <v>50</v>
      </c>
      <c r="B121" s="58" t="s">
        <v>141</v>
      </c>
      <c r="C121" s="59"/>
      <c r="D121" s="60">
        <v>1</v>
      </c>
      <c r="E121" s="61" t="s">
        <v>28</v>
      </c>
      <c r="F121" s="62"/>
      <c r="G121" s="60">
        <v>10</v>
      </c>
      <c r="H121" s="63" t="s">
        <v>28</v>
      </c>
      <c r="I121" s="64" t="s">
        <v>340</v>
      </c>
      <c r="J121" s="65"/>
    </row>
    <row r="122" spans="1:10" ht="48" customHeight="1" x14ac:dyDescent="0.2">
      <c r="A122" s="7" t="s">
        <v>51</v>
      </c>
      <c r="B122" s="58" t="s">
        <v>142</v>
      </c>
      <c r="C122" s="59"/>
      <c r="D122" s="60">
        <v>1</v>
      </c>
      <c r="E122" s="61" t="s">
        <v>28</v>
      </c>
      <c r="F122" s="62"/>
      <c r="G122" s="60">
        <v>10</v>
      </c>
      <c r="H122" s="63" t="s">
        <v>28</v>
      </c>
      <c r="I122" s="64" t="s">
        <v>340</v>
      </c>
      <c r="J122" s="65"/>
    </row>
    <row r="123" spans="1:10" ht="48" customHeight="1" x14ac:dyDescent="0.2">
      <c r="A123" s="7" t="s">
        <v>308</v>
      </c>
      <c r="B123" s="58" t="s">
        <v>143</v>
      </c>
      <c r="C123" s="59"/>
      <c r="D123" s="60">
        <v>1</v>
      </c>
      <c r="E123" s="61" t="s">
        <v>28</v>
      </c>
      <c r="F123" s="62"/>
      <c r="G123" s="60">
        <v>10</v>
      </c>
      <c r="H123" s="63" t="s">
        <v>28</v>
      </c>
      <c r="I123" s="64" t="s">
        <v>340</v>
      </c>
      <c r="J123" s="65"/>
    </row>
    <row r="124" spans="1:10" ht="48" customHeight="1" x14ac:dyDescent="0.2">
      <c r="A124" s="7" t="s">
        <v>54</v>
      </c>
      <c r="B124" s="58" t="s">
        <v>144</v>
      </c>
      <c r="C124" s="59"/>
      <c r="D124" s="60">
        <v>1</v>
      </c>
      <c r="E124" s="61" t="s">
        <v>71</v>
      </c>
      <c r="F124" s="62"/>
      <c r="G124" s="60">
        <v>5</v>
      </c>
      <c r="H124" s="63" t="s">
        <v>71</v>
      </c>
      <c r="I124" s="64" t="s">
        <v>340</v>
      </c>
      <c r="J124" s="65"/>
    </row>
    <row r="125" spans="1:10" ht="48" customHeight="1" x14ac:dyDescent="0.2">
      <c r="A125" s="7" t="s">
        <v>309</v>
      </c>
      <c r="B125" s="58" t="s">
        <v>145</v>
      </c>
      <c r="C125" s="59" t="s">
        <v>146</v>
      </c>
      <c r="D125" s="60">
        <v>1</v>
      </c>
      <c r="E125" s="61" t="s">
        <v>77</v>
      </c>
      <c r="F125" s="62"/>
      <c r="G125" s="60">
        <v>5</v>
      </c>
      <c r="H125" s="63" t="s">
        <v>77</v>
      </c>
      <c r="I125" s="64" t="s">
        <v>340</v>
      </c>
      <c r="J125" s="65"/>
    </row>
    <row r="126" spans="1:10" ht="48" customHeight="1" x14ac:dyDescent="0.2">
      <c r="A126" s="7" t="s">
        <v>310</v>
      </c>
      <c r="B126" s="58" t="s">
        <v>145</v>
      </c>
      <c r="C126" s="59" t="s">
        <v>147</v>
      </c>
      <c r="D126" s="60">
        <v>1</v>
      </c>
      <c r="E126" s="61" t="s">
        <v>77</v>
      </c>
      <c r="F126" s="62"/>
      <c r="G126" s="60">
        <v>5</v>
      </c>
      <c r="H126" s="63" t="s">
        <v>77</v>
      </c>
      <c r="I126" s="64" t="s">
        <v>340</v>
      </c>
      <c r="J126" s="65"/>
    </row>
    <row r="127" spans="1:10" ht="48" customHeight="1" x14ac:dyDescent="0.2">
      <c r="A127" s="7" t="s">
        <v>311</v>
      </c>
      <c r="B127" s="58" t="s">
        <v>148</v>
      </c>
      <c r="C127" s="59" t="s">
        <v>146</v>
      </c>
      <c r="D127" s="60">
        <v>1</v>
      </c>
      <c r="E127" s="61" t="s">
        <v>77</v>
      </c>
      <c r="F127" s="62"/>
      <c r="G127" s="60">
        <v>10</v>
      </c>
      <c r="H127" s="63" t="s">
        <v>77</v>
      </c>
      <c r="I127" s="64" t="s">
        <v>340</v>
      </c>
      <c r="J127" s="65"/>
    </row>
    <row r="128" spans="1:10" ht="48" customHeight="1" x14ac:dyDescent="0.2">
      <c r="A128" s="7" t="s">
        <v>56</v>
      </c>
      <c r="B128" s="58" t="s">
        <v>149</v>
      </c>
      <c r="C128" s="59" t="s">
        <v>146</v>
      </c>
      <c r="D128" s="60">
        <v>1</v>
      </c>
      <c r="E128" s="61" t="s">
        <v>77</v>
      </c>
      <c r="F128" s="62"/>
      <c r="G128" s="60">
        <v>10</v>
      </c>
      <c r="H128" s="63" t="s">
        <v>77</v>
      </c>
      <c r="I128" s="64" t="s">
        <v>340</v>
      </c>
      <c r="J128" s="65"/>
    </row>
    <row r="129" spans="1:10" ht="48" customHeight="1" x14ac:dyDescent="0.2">
      <c r="A129" s="7" t="s">
        <v>312</v>
      </c>
      <c r="B129" s="58" t="s">
        <v>224</v>
      </c>
      <c r="C129" s="59" t="s">
        <v>146</v>
      </c>
      <c r="D129" s="60">
        <v>1</v>
      </c>
      <c r="E129" s="61" t="s">
        <v>77</v>
      </c>
      <c r="F129" s="62"/>
      <c r="G129" s="60">
        <v>10</v>
      </c>
      <c r="H129" s="63" t="s">
        <v>77</v>
      </c>
      <c r="I129" s="64" t="s">
        <v>340</v>
      </c>
      <c r="J129" s="65"/>
    </row>
    <row r="130" spans="1:10" ht="48" customHeight="1" x14ac:dyDescent="0.2">
      <c r="A130" s="7" t="s">
        <v>313</v>
      </c>
      <c r="B130" s="58" t="s">
        <v>225</v>
      </c>
      <c r="C130" s="59" t="s">
        <v>146</v>
      </c>
      <c r="D130" s="60">
        <v>1</v>
      </c>
      <c r="E130" s="61" t="s">
        <v>77</v>
      </c>
      <c r="F130" s="62"/>
      <c r="G130" s="60">
        <v>10</v>
      </c>
      <c r="H130" s="63" t="s">
        <v>77</v>
      </c>
      <c r="I130" s="64" t="s">
        <v>340</v>
      </c>
      <c r="J130" s="65"/>
    </row>
    <row r="131" spans="1:10" ht="48" customHeight="1" x14ac:dyDescent="0.2">
      <c r="A131" s="7" t="s">
        <v>314</v>
      </c>
      <c r="B131" s="58" t="s">
        <v>150</v>
      </c>
      <c r="C131" s="59" t="s">
        <v>37</v>
      </c>
      <c r="D131" s="60">
        <v>1</v>
      </c>
      <c r="E131" s="61" t="s">
        <v>28</v>
      </c>
      <c r="F131" s="62"/>
      <c r="G131" s="60">
        <v>10</v>
      </c>
      <c r="H131" s="63" t="s">
        <v>28</v>
      </c>
      <c r="I131" s="64" t="s">
        <v>340</v>
      </c>
      <c r="J131" s="65"/>
    </row>
    <row r="132" spans="1:10" ht="48" customHeight="1" x14ac:dyDescent="0.2">
      <c r="A132" s="7" t="s">
        <v>315</v>
      </c>
      <c r="B132" s="58" t="s">
        <v>151</v>
      </c>
      <c r="C132" s="59" t="s">
        <v>37</v>
      </c>
      <c r="D132" s="60">
        <v>1</v>
      </c>
      <c r="E132" s="61" t="s">
        <v>28</v>
      </c>
      <c r="F132" s="62"/>
      <c r="G132" s="60">
        <v>10</v>
      </c>
      <c r="H132" s="63" t="s">
        <v>28</v>
      </c>
      <c r="I132" s="64" t="s">
        <v>340</v>
      </c>
      <c r="J132" s="65"/>
    </row>
    <row r="133" spans="1:10" ht="48" customHeight="1" x14ac:dyDescent="0.2">
      <c r="A133" s="7" t="s">
        <v>316</v>
      </c>
      <c r="B133" s="58" t="s">
        <v>152</v>
      </c>
      <c r="C133" s="59" t="s">
        <v>216</v>
      </c>
      <c r="D133" s="60">
        <v>1</v>
      </c>
      <c r="E133" s="61" t="s">
        <v>120</v>
      </c>
      <c r="F133" s="62"/>
      <c r="G133" s="60">
        <v>10</v>
      </c>
      <c r="H133" s="63" t="s">
        <v>120</v>
      </c>
      <c r="I133" s="64" t="s">
        <v>340</v>
      </c>
      <c r="J133" s="65"/>
    </row>
    <row r="134" spans="1:10" ht="48" customHeight="1" x14ac:dyDescent="0.2">
      <c r="A134" s="7" t="s">
        <v>317</v>
      </c>
      <c r="B134" s="58" t="s">
        <v>153</v>
      </c>
      <c r="C134" s="59" t="s">
        <v>216</v>
      </c>
      <c r="D134" s="60">
        <v>1</v>
      </c>
      <c r="E134" s="61" t="s">
        <v>120</v>
      </c>
      <c r="F134" s="62"/>
      <c r="G134" s="60">
        <v>10</v>
      </c>
      <c r="H134" s="63" t="s">
        <v>120</v>
      </c>
      <c r="I134" s="64" t="s">
        <v>340</v>
      </c>
      <c r="J134" s="65"/>
    </row>
    <row r="135" spans="1:10" ht="48" customHeight="1" x14ac:dyDescent="0.2">
      <c r="A135" s="7" t="s">
        <v>318</v>
      </c>
      <c r="B135" s="58" t="s">
        <v>154</v>
      </c>
      <c r="C135" s="59"/>
      <c r="D135" s="60">
        <v>1</v>
      </c>
      <c r="E135" s="61" t="s">
        <v>120</v>
      </c>
      <c r="F135" s="62"/>
      <c r="G135" s="60">
        <v>5</v>
      </c>
      <c r="H135" s="63" t="s">
        <v>120</v>
      </c>
      <c r="I135" s="64" t="s">
        <v>340</v>
      </c>
      <c r="J135" s="65"/>
    </row>
    <row r="136" spans="1:10" ht="48" customHeight="1" x14ac:dyDescent="0.2">
      <c r="A136" s="7" t="s">
        <v>319</v>
      </c>
      <c r="B136" s="58" t="s">
        <v>155</v>
      </c>
      <c r="C136" s="59"/>
      <c r="D136" s="60">
        <v>1</v>
      </c>
      <c r="E136" s="61" t="s">
        <v>120</v>
      </c>
      <c r="F136" s="62"/>
      <c r="G136" s="60">
        <v>5</v>
      </c>
      <c r="H136" s="63" t="s">
        <v>120</v>
      </c>
      <c r="I136" s="64" t="s">
        <v>340</v>
      </c>
      <c r="J136" s="65"/>
    </row>
    <row r="137" spans="1:10" ht="48" customHeight="1" x14ac:dyDescent="0.2">
      <c r="A137" s="7" t="s">
        <v>320</v>
      </c>
      <c r="B137" s="58" t="s">
        <v>156</v>
      </c>
      <c r="C137" s="59"/>
      <c r="D137" s="60">
        <v>1</v>
      </c>
      <c r="E137" s="61" t="s">
        <v>120</v>
      </c>
      <c r="F137" s="62"/>
      <c r="G137" s="60">
        <v>5</v>
      </c>
      <c r="H137" s="63" t="s">
        <v>120</v>
      </c>
      <c r="I137" s="64" t="s">
        <v>340</v>
      </c>
      <c r="J137" s="65"/>
    </row>
    <row r="138" spans="1:10" ht="48" customHeight="1" x14ac:dyDescent="0.2">
      <c r="A138" s="7" t="s">
        <v>58</v>
      </c>
      <c r="B138" s="58" t="s">
        <v>157</v>
      </c>
      <c r="C138" s="59"/>
      <c r="D138" s="60">
        <v>1</v>
      </c>
      <c r="E138" s="61" t="s">
        <v>28</v>
      </c>
      <c r="F138" s="62"/>
      <c r="G138" s="60">
        <v>10</v>
      </c>
      <c r="H138" s="63" t="s">
        <v>28</v>
      </c>
      <c r="I138" s="64" t="s">
        <v>340</v>
      </c>
      <c r="J138" s="65"/>
    </row>
    <row r="139" spans="1:10" ht="48" customHeight="1" x14ac:dyDescent="0.2">
      <c r="A139" s="7" t="s">
        <v>321</v>
      </c>
      <c r="B139" s="58" t="s">
        <v>158</v>
      </c>
      <c r="C139" s="59"/>
      <c r="D139" s="60">
        <v>1</v>
      </c>
      <c r="E139" s="61" t="s">
        <v>28</v>
      </c>
      <c r="F139" s="62"/>
      <c r="G139" s="60">
        <v>5</v>
      </c>
      <c r="H139" s="63" t="s">
        <v>28</v>
      </c>
      <c r="I139" s="64" t="s">
        <v>340</v>
      </c>
      <c r="J139" s="65"/>
    </row>
    <row r="140" spans="1:10" ht="48" customHeight="1" x14ac:dyDescent="0.2">
      <c r="A140" s="7" t="s">
        <v>322</v>
      </c>
      <c r="B140" s="58" t="s">
        <v>159</v>
      </c>
      <c r="C140" s="59"/>
      <c r="D140" s="60">
        <v>1</v>
      </c>
      <c r="E140" s="61" t="s">
        <v>28</v>
      </c>
      <c r="F140" s="62"/>
      <c r="G140" s="60">
        <v>10</v>
      </c>
      <c r="H140" s="63" t="s">
        <v>28</v>
      </c>
      <c r="I140" s="64" t="s">
        <v>340</v>
      </c>
      <c r="J140" s="65"/>
    </row>
    <row r="141" spans="1:10" ht="48" customHeight="1" x14ac:dyDescent="0.2">
      <c r="A141" s="7" t="s">
        <v>323</v>
      </c>
      <c r="B141" s="58" t="s">
        <v>160</v>
      </c>
      <c r="C141" s="59"/>
      <c r="D141" s="60">
        <v>1</v>
      </c>
      <c r="E141" s="61" t="s">
        <v>28</v>
      </c>
      <c r="F141" s="62"/>
      <c r="G141" s="60">
        <v>1</v>
      </c>
      <c r="H141" s="63" t="s">
        <v>28</v>
      </c>
      <c r="I141" s="64" t="s">
        <v>340</v>
      </c>
      <c r="J141" s="65"/>
    </row>
    <row r="142" spans="1:10" ht="48" customHeight="1" x14ac:dyDescent="0.2">
      <c r="A142" s="7" t="s">
        <v>324</v>
      </c>
      <c r="B142" s="58" t="s">
        <v>161</v>
      </c>
      <c r="C142" s="59"/>
      <c r="D142" s="60">
        <v>1</v>
      </c>
      <c r="E142" s="61" t="s">
        <v>28</v>
      </c>
      <c r="F142" s="62"/>
      <c r="G142" s="60">
        <v>1</v>
      </c>
      <c r="H142" s="63" t="s">
        <v>28</v>
      </c>
      <c r="I142" s="64" t="s">
        <v>340</v>
      </c>
      <c r="J142" s="65"/>
    </row>
    <row r="143" spans="1:10" ht="48" customHeight="1" x14ac:dyDescent="0.2">
      <c r="A143" s="7" t="s">
        <v>325</v>
      </c>
      <c r="B143" s="58" t="s">
        <v>162</v>
      </c>
      <c r="C143" s="59" t="s">
        <v>111</v>
      </c>
      <c r="D143" s="60">
        <v>1</v>
      </c>
      <c r="E143" s="61" t="s">
        <v>28</v>
      </c>
      <c r="F143" s="62"/>
      <c r="G143" s="60">
        <v>5</v>
      </c>
      <c r="H143" s="63" t="s">
        <v>28</v>
      </c>
      <c r="I143" s="64" t="s">
        <v>340</v>
      </c>
      <c r="J143" s="65"/>
    </row>
    <row r="144" spans="1:10" ht="48" customHeight="1" x14ac:dyDescent="0.2">
      <c r="A144" s="7" t="s">
        <v>326</v>
      </c>
      <c r="B144" s="58" t="s">
        <v>163</v>
      </c>
      <c r="C144" s="59"/>
      <c r="D144" s="60">
        <v>1</v>
      </c>
      <c r="E144" s="61" t="s">
        <v>28</v>
      </c>
      <c r="F144" s="62"/>
      <c r="G144" s="60">
        <v>10</v>
      </c>
      <c r="H144" s="63" t="s">
        <v>28</v>
      </c>
      <c r="I144" s="64" t="s">
        <v>340</v>
      </c>
      <c r="J144" s="65"/>
    </row>
    <row r="145" spans="1:10" ht="48" customHeight="1" x14ac:dyDescent="0.2">
      <c r="A145" s="7" t="s">
        <v>59</v>
      </c>
      <c r="B145" s="58" t="s">
        <v>164</v>
      </c>
      <c r="C145" s="59"/>
      <c r="D145" s="60">
        <v>1</v>
      </c>
      <c r="E145" s="61" t="s">
        <v>28</v>
      </c>
      <c r="F145" s="62"/>
      <c r="G145" s="60">
        <v>1</v>
      </c>
      <c r="H145" s="63" t="s">
        <v>28</v>
      </c>
      <c r="I145" s="64" t="s">
        <v>340</v>
      </c>
      <c r="J145" s="65"/>
    </row>
    <row r="146" spans="1:10" ht="48" customHeight="1" x14ac:dyDescent="0.2">
      <c r="A146" s="7" t="s">
        <v>60</v>
      </c>
      <c r="B146" s="58" t="s">
        <v>165</v>
      </c>
      <c r="C146" s="59"/>
      <c r="D146" s="60">
        <v>1</v>
      </c>
      <c r="E146" s="61" t="s">
        <v>28</v>
      </c>
      <c r="F146" s="62"/>
      <c r="G146" s="60">
        <v>1</v>
      </c>
      <c r="H146" s="63" t="s">
        <v>28</v>
      </c>
      <c r="I146" s="64" t="s">
        <v>340</v>
      </c>
      <c r="J146" s="65"/>
    </row>
    <row r="147" spans="1:10" ht="48" customHeight="1" x14ac:dyDescent="0.2">
      <c r="A147" s="7" t="s">
        <v>327</v>
      </c>
      <c r="B147" s="58" t="s">
        <v>168</v>
      </c>
      <c r="C147" s="59"/>
      <c r="D147" s="60">
        <v>1</v>
      </c>
      <c r="E147" s="67" t="s">
        <v>169</v>
      </c>
      <c r="F147" s="62"/>
      <c r="G147" s="60">
        <v>1</v>
      </c>
      <c r="H147" s="63" t="s">
        <v>169</v>
      </c>
      <c r="I147" s="64" t="s">
        <v>340</v>
      </c>
      <c r="J147" s="65"/>
    </row>
    <row r="148" spans="1:10" ht="48" customHeight="1" x14ac:dyDescent="0.2">
      <c r="A148" s="7" t="s">
        <v>328</v>
      </c>
      <c r="B148" s="58" t="s">
        <v>170</v>
      </c>
      <c r="C148" s="59"/>
      <c r="D148" s="60">
        <v>1</v>
      </c>
      <c r="E148" s="61" t="s">
        <v>28</v>
      </c>
      <c r="F148" s="62"/>
      <c r="G148" s="60">
        <v>1</v>
      </c>
      <c r="H148" s="63" t="s">
        <v>28</v>
      </c>
      <c r="I148" s="64" t="s">
        <v>340</v>
      </c>
      <c r="J148" s="65"/>
    </row>
    <row r="149" spans="1:10" ht="48" customHeight="1" x14ac:dyDescent="0.2">
      <c r="A149" s="7" t="s">
        <v>329</v>
      </c>
      <c r="B149" s="58" t="s">
        <v>171</v>
      </c>
      <c r="C149" s="59"/>
      <c r="D149" s="60">
        <v>1</v>
      </c>
      <c r="E149" s="61" t="s">
        <v>120</v>
      </c>
      <c r="F149" s="62"/>
      <c r="G149" s="60">
        <v>1</v>
      </c>
      <c r="H149" s="63" t="s">
        <v>120</v>
      </c>
      <c r="I149" s="64" t="s">
        <v>340</v>
      </c>
      <c r="J149" s="65"/>
    </row>
    <row r="150" spans="1:10" ht="48" customHeight="1" x14ac:dyDescent="0.2">
      <c r="A150" s="7" t="s">
        <v>330</v>
      </c>
      <c r="B150" s="58" t="s">
        <v>226</v>
      </c>
      <c r="C150" s="59"/>
      <c r="D150" s="60">
        <v>1</v>
      </c>
      <c r="E150" s="61" t="s">
        <v>28</v>
      </c>
      <c r="F150" s="62"/>
      <c r="G150" s="60">
        <v>1</v>
      </c>
      <c r="H150" s="63" t="s">
        <v>28</v>
      </c>
      <c r="I150" s="64" t="s">
        <v>340</v>
      </c>
      <c r="J150" s="65"/>
    </row>
    <row r="151" spans="1:10" ht="48" customHeight="1" x14ac:dyDescent="0.2">
      <c r="A151" s="7" t="s">
        <v>331</v>
      </c>
      <c r="B151" s="58" t="s">
        <v>172</v>
      </c>
      <c r="C151" s="59"/>
      <c r="D151" s="60">
        <v>1</v>
      </c>
      <c r="E151" s="61" t="s">
        <v>28</v>
      </c>
      <c r="F151" s="62"/>
      <c r="G151" s="60">
        <v>1</v>
      </c>
      <c r="H151" s="63" t="s">
        <v>28</v>
      </c>
      <c r="I151" s="64" t="s">
        <v>340</v>
      </c>
      <c r="J151" s="65"/>
    </row>
    <row r="152" spans="1:10" ht="48" customHeight="1" x14ac:dyDescent="0.2">
      <c r="B152" s="47"/>
      <c r="C152" s="47"/>
      <c r="D152" s="47"/>
      <c r="E152" s="32" t="s">
        <v>352</v>
      </c>
      <c r="F152" s="68">
        <f>SUM(F83:F151)</f>
        <v>0</v>
      </c>
      <c r="G152" s="47"/>
      <c r="H152" s="47"/>
      <c r="I152" s="47"/>
      <c r="J152" s="47"/>
    </row>
    <row r="153" spans="1:10" ht="48" customHeight="1" x14ac:dyDescent="0.2">
      <c r="B153" s="47"/>
      <c r="C153" s="47"/>
      <c r="D153" s="47"/>
      <c r="E153" s="32"/>
      <c r="F153" s="47"/>
      <c r="G153" s="47"/>
      <c r="H153" s="47"/>
      <c r="I153" s="47"/>
      <c r="J153" s="47"/>
    </row>
  </sheetData>
  <mergeCells count="7">
    <mergeCell ref="A1:J1"/>
    <mergeCell ref="A2:A3"/>
    <mergeCell ref="B2:B3"/>
    <mergeCell ref="C2:C3"/>
    <mergeCell ref="D2:F2"/>
    <mergeCell ref="G2:H2"/>
    <mergeCell ref="J2:J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Árazatlan költéségvetés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 Trkala</dc:creator>
  <cp:lastModifiedBy>Wéber Olivér</cp:lastModifiedBy>
  <cp:lastPrinted>2016-09-06T08:01:23Z</cp:lastPrinted>
  <dcterms:created xsi:type="dcterms:W3CDTF">2016-04-26T13:48:13Z</dcterms:created>
  <dcterms:modified xsi:type="dcterms:W3CDTF">2016-09-12T06:29:05Z</dcterms:modified>
</cp:coreProperties>
</file>