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</definedName>
    <definedName name="_xlnm.Print_Area" localSheetId="0">'Munka1'!$A$1:$L$55</definedName>
  </definedNames>
  <calcPr fullCalcOnLoad="1"/>
</workbook>
</file>

<file path=xl/sharedStrings.xml><?xml version="1.0" encoding="utf-8"?>
<sst xmlns="http://schemas.openxmlformats.org/spreadsheetml/2006/main" count="203" uniqueCount="170">
  <si>
    <t>sorszám</t>
  </si>
  <si>
    <t>Megnevezés</t>
  </si>
  <si>
    <t>Ajánlott méret (cm, cl, stb. )</t>
  </si>
  <si>
    <t>Ajánlott anyagok</t>
  </si>
  <si>
    <t>Ajánlott színek</t>
  </si>
  <si>
    <t>1. helyiség: Szociális információs iroda - Dankó utca 16., db</t>
  </si>
  <si>
    <t>2. helyiség: Családfejlesztési iroda - Dobozi utca 23., db</t>
  </si>
  <si>
    <t>3. helyiség: FiDo sportpavilon – Fiumei és a Dobozi utca közötti közterületen, db</t>
  </si>
  <si>
    <t>4. helyiség: Közösségi mosoda - Szerdahelyi utca 13., db</t>
  </si>
  <si>
    <t>Összesen, db</t>
  </si>
  <si>
    <t>Konyhai és fürdőszobai eszközök</t>
  </si>
  <si>
    <t xml:space="preserve">Tányér </t>
  </si>
  <si>
    <t xml:space="preserve">27 cm  </t>
  </si>
  <si>
    <t xml:space="preserve">fajansz </t>
  </si>
  <si>
    <t xml:space="preserve">narancssárga </t>
  </si>
  <si>
    <t>Mélytányér</t>
  </si>
  <si>
    <t xml:space="preserve">24  cm </t>
  </si>
  <si>
    <t>Lapostányér,</t>
  </si>
  <si>
    <t xml:space="preserve">21 cm </t>
  </si>
  <si>
    <t xml:space="preserve">Tál, </t>
  </si>
  <si>
    <t xml:space="preserve">15x15  cm </t>
  </si>
  <si>
    <t xml:space="preserve">porcelán </t>
  </si>
  <si>
    <t>fehér</t>
  </si>
  <si>
    <t xml:space="preserve">Tál </t>
  </si>
  <si>
    <t xml:space="preserve">16X7  cm </t>
  </si>
  <si>
    <t xml:space="preserve">Tálca </t>
  </si>
  <si>
    <t xml:space="preserve">52X35  cm </t>
  </si>
  <si>
    <t>Polipropilén</t>
  </si>
  <si>
    <t>átlátszó</t>
  </si>
  <si>
    <t xml:space="preserve">52X39 cm </t>
  </si>
  <si>
    <t>Acél, Epoxi/poliészter bevonat</t>
  </si>
  <si>
    <t xml:space="preserve">fehér </t>
  </si>
  <si>
    <t>Szervírozótál</t>
  </si>
  <si>
    <t xml:space="preserve">30x9 cm </t>
  </si>
  <si>
    <t>Bambusz, Nitrocellilóz bevonat</t>
  </si>
  <si>
    <t xml:space="preserve">bambusz, fehér, </t>
  </si>
  <si>
    <t>50 cl</t>
  </si>
  <si>
    <t>átlátszó üveg</t>
  </si>
  <si>
    <t xml:space="preserve">átlátszó </t>
  </si>
  <si>
    <t>3 dl</t>
  </si>
  <si>
    <t>üveg</t>
  </si>
  <si>
    <t>Kancsó,</t>
  </si>
  <si>
    <t>1 l</t>
  </si>
  <si>
    <t>kancsó tetővel</t>
  </si>
  <si>
    <t>25 cm* 2l</t>
  </si>
  <si>
    <t>műanyag</t>
  </si>
  <si>
    <t>kék/zöld/átlátszó</t>
  </si>
  <si>
    <t xml:space="preserve">Kávéscsésze+ alj 6 db-os </t>
  </si>
  <si>
    <t xml:space="preserve">Csészealj átmérő: 11 cm
Teljes magasság: 10 cm
Csésze magasság: 8 cm
Térfogat: 18 cl
</t>
  </si>
  <si>
    <t>Kőedény</t>
  </si>
  <si>
    <t xml:space="preserve">szürke </t>
  </si>
  <si>
    <t>Bögre,</t>
  </si>
  <si>
    <t>25 cl</t>
  </si>
  <si>
    <t xml:space="preserve">narancssárga /sötétlila </t>
  </si>
  <si>
    <t>Tejes/ tejszínes kancsó</t>
  </si>
  <si>
    <t>Magasság: 10 cm
Térfogat: 30 cl</t>
  </si>
  <si>
    <t>Kőedény,</t>
  </si>
  <si>
    <t>Színezett zománc.</t>
  </si>
  <si>
    <t>Cukoradagoló</t>
  </si>
  <si>
    <t>15 cm</t>
  </si>
  <si>
    <t>átlátszó üveg, rozsdamentes</t>
  </si>
  <si>
    <t xml:space="preserve">Kanál, 6 db-os </t>
  </si>
  <si>
    <t>17 cm</t>
  </si>
  <si>
    <t>rozsdamentes</t>
  </si>
  <si>
    <t xml:space="preserve">Saláta/desszert villa 6 db-os </t>
  </si>
  <si>
    <t>16 cm</t>
  </si>
  <si>
    <t xml:space="preserve">Kávéskanál 6 db -os </t>
  </si>
  <si>
    <t>11 cm</t>
  </si>
  <si>
    <t>Teáskanál,</t>
  </si>
  <si>
    <t>13 cm</t>
  </si>
  <si>
    <t xml:space="preserve"> rozsdamentes</t>
  </si>
  <si>
    <t>3 db-os késkészlet</t>
  </si>
  <si>
    <t xml:space="preserve">Kenyérvágó kés: 23 cm        szakácskés: 15 cm 
 hámozó kés: 10 cm 
</t>
  </si>
  <si>
    <t xml:space="preserve">Markolat:Polipropilén, Szintetikus gumi
Késpenge: Rozsdamentes acél
</t>
  </si>
  <si>
    <t>Szalvétatartó</t>
  </si>
  <si>
    <t>16x16 cm</t>
  </si>
  <si>
    <t xml:space="preserve">Acél, EVA műanyag., 
Epoxi porfestett bevonat, .
</t>
  </si>
  <si>
    <t xml:space="preserve">fehér, virágmintás </t>
  </si>
  <si>
    <t>Konyharuha, Csomag mennyiség: 4 darabos</t>
  </si>
  <si>
    <t xml:space="preserve">Hosszúság: 65 cm
Szélesség: 50 cm
</t>
  </si>
  <si>
    <t>100% pamut</t>
  </si>
  <si>
    <t xml:space="preserve">Kék kockás </t>
  </si>
  <si>
    <t>Törülköző</t>
  </si>
  <si>
    <t xml:space="preserve">Hosszúság: 100 cm
Szélesség: 50 cm
Sűrűség: 400 g/m²
</t>
  </si>
  <si>
    <t xml:space="preserve">szürke,  </t>
  </si>
  <si>
    <t>Konyhai papírtartó</t>
  </si>
  <si>
    <t>Magasság: 28 cm</t>
  </si>
  <si>
    <t>Acél, Galvanizált</t>
  </si>
  <si>
    <t>Evőeszköz tálca</t>
  </si>
  <si>
    <t xml:space="preserve">Hosszúság: 50.1 cm
Szélesség: 31 cm
</t>
  </si>
  <si>
    <t>Tömör bükk, 
Áttetsző akril lakkozás
Fiókpanel: Nyomott préseltlemez, 
Áttetsző akril lakkozás</t>
  </si>
  <si>
    <t>Evőeszköz tartó</t>
  </si>
  <si>
    <t xml:space="preserve">Átmérő: 12 cm
Magasság: 13.5 cm
</t>
  </si>
  <si>
    <t>Rozsdamentes acél</t>
  </si>
  <si>
    <t xml:space="preserve">Edényszárító, összecsúkható </t>
  </si>
  <si>
    <t xml:space="preserve">Hosszúság: 48 cm
Szélesség: 29 cm
Magasság: 23 cm
</t>
  </si>
  <si>
    <t xml:space="preserve">Lábak: Szintetikus gumi
Fő elem: Acél, Galvanizált, 
Áttetsző akril lakkozás
</t>
  </si>
  <si>
    <t xml:space="preserve">Hosszúság: 240 cm
Szélesség: 145 cm
</t>
  </si>
  <si>
    <t>kockás minta</t>
  </si>
  <si>
    <t>20 cm</t>
  </si>
  <si>
    <t xml:space="preserve"> átlátszó üveg</t>
  </si>
  <si>
    <t>Váza</t>
  </si>
  <si>
    <t>26 cm</t>
  </si>
  <si>
    <t>vegyes minták, vegyes színek</t>
  </si>
  <si>
    <t>Fedeles tároló</t>
  </si>
  <si>
    <t>Hosszúság: 17 cm
Szélesség: 8 cm
Magasság: 18 cm
Térfogat: 1.3 l</t>
  </si>
  <si>
    <t xml:space="preserve">Polystyrene-akril műanyag, 
Polipropilén, 
Szintetikus gumi
</t>
  </si>
  <si>
    <t xml:space="preserve">Átlászó, tető fehér színű </t>
  </si>
  <si>
    <t>Üvegedény+ tető</t>
  </si>
  <si>
    <t xml:space="preserve">Átmérő: 10 cm
Magasság: 18 cm
Térfogat: 0.9 l
</t>
  </si>
  <si>
    <t>Üveg</t>
  </si>
  <si>
    <t xml:space="preserve">Átmérő: 12 cm
Magasság: 16.5 cm
Térfogat: 1 l
</t>
  </si>
  <si>
    <t xml:space="preserve">Újrahasznosított üveg, 
Natúr gumi, Rozsdamentes acél
Az üveg légmentesen záródik
</t>
  </si>
  <si>
    <t xml:space="preserve">Szélesség: 80 cm
Térfogat: 74 l
</t>
  </si>
  <si>
    <t xml:space="preserve">Cső/ Középső elem: Acél, Porfestett bevonat
Állvány/ Csatlakozó/ Előlap rögzítő: Poliamid műanyag
Tető szelektív hulladékgyűjtőhöz/ szellőző hulladékszelektáló láda/ szelektív hulladékgyűjtő:
Újrahasznosított PP műanyag
</t>
  </si>
  <si>
    <t>fekete</t>
  </si>
  <si>
    <t>Lábtörlő</t>
  </si>
  <si>
    <t xml:space="preserve">Hosszúság: 152 cm
Szélesség: 102 cm
Sűrűség: 2340 g/m²
</t>
  </si>
  <si>
    <t xml:space="preserve">Használati felület: 100% nylon
Hátoldal: 100% gumi
</t>
  </si>
  <si>
    <t>barna, fekete</t>
  </si>
  <si>
    <t>Szőnyeg</t>
  </si>
  <si>
    <t>160X230</t>
  </si>
  <si>
    <t>szintetikus rost</t>
  </si>
  <si>
    <t>bézs</t>
  </si>
  <si>
    <t>Parafatábla</t>
  </si>
  <si>
    <t>39,5 x 59 cm</t>
  </si>
  <si>
    <t xml:space="preserve">Mindkét oldala parafa
Fa keretben
</t>
  </si>
  <si>
    <t>Billenős szemetes</t>
  </si>
  <si>
    <t xml:space="preserve">30 x 60 x 35,5 cm
30 literes
</t>
  </si>
  <si>
    <t xml:space="preserve">műanyag </t>
  </si>
  <si>
    <t xml:space="preserve">Fehér/metál </t>
  </si>
  <si>
    <t xml:space="preserve">billenős szemetes 50l </t>
  </si>
  <si>
    <t>385*335*635 mm</t>
  </si>
  <si>
    <t>Papírkosár,</t>
  </si>
  <si>
    <t>Magasság: 35 cm</t>
  </si>
  <si>
    <t>ezüstszínű</t>
  </si>
  <si>
    <t>WC-papír tartó, fali, konzolos</t>
  </si>
  <si>
    <t>fém</t>
  </si>
  <si>
    <t>Játszószőnyeg</t>
  </si>
  <si>
    <t xml:space="preserve">Hosszúság: 140 cm
Szélesség: 133 cm
Szálsűrűség: 270 g/m²
Max. szálhossz: 3 mm
</t>
  </si>
  <si>
    <t xml:space="preserve">100% nylon
Hátoldal/ Hátoldal: Kaucsuktej
</t>
  </si>
  <si>
    <t>Ruháskosár</t>
  </si>
  <si>
    <t>42,5 x 39 x 42 cm</t>
  </si>
  <si>
    <t xml:space="preserve">zöld </t>
  </si>
  <si>
    <t xml:space="preserve">piros v. sárga </t>
  </si>
  <si>
    <t>függöny roló</t>
  </si>
  <si>
    <t>180X120</t>
  </si>
  <si>
    <t>mágnes, csomag/4 db</t>
  </si>
  <si>
    <t>6 cm átmérőjű</t>
  </si>
  <si>
    <t>acél, poliészter bevonat</t>
  </si>
  <si>
    <t>fekete, fehér, magenta</t>
  </si>
  <si>
    <t>folyékony szappan adagoló</t>
  </si>
  <si>
    <t>1 literes tartály</t>
  </si>
  <si>
    <t>kéztörlő adagoló</t>
  </si>
  <si>
    <t xml:space="preserve">295*302 mm, mélység 102mm </t>
  </si>
  <si>
    <t>fakanál</t>
  </si>
  <si>
    <t>fa</t>
  </si>
  <si>
    <t>edény</t>
  </si>
  <si>
    <t>3,2 l</t>
  </si>
  <si>
    <t>zománc, teflon</t>
  </si>
  <si>
    <t xml:space="preserve">Fűszertartó 4db-os </t>
  </si>
  <si>
    <t>Átmérő: 6.5 cm
Magasság: 8.5 cm
Térfogat: 15 cl</t>
  </si>
  <si>
    <t>Üveg, Polipropilén</t>
  </si>
  <si>
    <t xml:space="preserve">Egységár bruttó, Ft. </t>
  </si>
  <si>
    <t>Összesen bruttó, Ft</t>
  </si>
  <si>
    <t>Összesen</t>
  </si>
  <si>
    <t>Pohár</t>
  </si>
  <si>
    <t>Pohár 6 db-os csomag</t>
  </si>
  <si>
    <t>Asztalterítő</t>
  </si>
  <si>
    <t>Szelektív hulladékgyűjtő, szekrénybe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</si>
</sst>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3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vertical="top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" fontId="4" fillId="24" borderId="10" xfId="0" applyNumberFormat="1" applyFont="1" applyFill="1" applyBorder="1" applyAlignment="1">
      <alignment vertical="top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view="pageBreakPreview" zoomScaleNormal="70" zoomScaleSheetLayoutView="100" workbookViewId="0" topLeftCell="A40">
      <selection activeCell="D42" sqref="D42"/>
    </sheetView>
  </sheetViews>
  <sheetFormatPr defaultColWidth="9.140625" defaultRowHeight="12.75"/>
  <cols>
    <col min="1" max="1" width="8.00390625" style="4" bestFit="1" customWidth="1"/>
    <col min="2" max="2" width="32.7109375" style="4" bestFit="1" customWidth="1"/>
    <col min="3" max="3" width="28.421875" style="20" bestFit="1" customWidth="1"/>
    <col min="4" max="4" width="33.28125" style="4" bestFit="1" customWidth="1"/>
    <col min="5" max="5" width="26.57421875" style="4" bestFit="1" customWidth="1"/>
    <col min="6" max="6" width="13.421875" style="4" bestFit="1" customWidth="1"/>
    <col min="7" max="7" width="15.28125" style="21" bestFit="1" customWidth="1"/>
    <col min="8" max="8" width="15.57421875" style="4" bestFit="1" customWidth="1"/>
    <col min="9" max="9" width="15.140625" style="4" bestFit="1" customWidth="1"/>
    <col min="10" max="10" width="12.57421875" style="4" bestFit="1" customWidth="1"/>
    <col min="11" max="11" width="19.00390625" style="0" bestFit="1" customWidth="1"/>
    <col min="12" max="12" width="18.140625" style="4" bestFit="1" customWidth="1"/>
    <col min="13" max="28" width="9.140625" style="4" customWidth="1"/>
    <col min="29" max="29" width="41.140625" style="4" bestFit="1" customWidth="1"/>
    <col min="30" max="53" width="9.140625" style="4" customWidth="1"/>
    <col min="54" max="54" width="58.28125" style="4" bestFit="1" customWidth="1"/>
    <col min="55" max="16384" width="9.140625" style="4" customWidth="1"/>
  </cols>
  <sheetData>
    <row r="1" spans="1:24" ht="137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163</v>
      </c>
      <c r="L1" s="3" t="s">
        <v>164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.75">
      <c r="A2" s="6"/>
      <c r="B2" s="25" t="s">
        <v>10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>
      <c r="A3" s="9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2">
        <v>6</v>
      </c>
      <c r="G3" s="13">
        <v>12</v>
      </c>
      <c r="H3" s="13">
        <v>10</v>
      </c>
      <c r="I3" s="12">
        <v>12</v>
      </c>
      <c r="J3" s="12">
        <f aca="true" t="shared" si="0" ref="J3:J54">G3+I3+F3+H3</f>
        <v>40</v>
      </c>
      <c r="K3" s="6"/>
      <c r="L3" s="2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>
      <c r="A4" s="9">
        <v>2</v>
      </c>
      <c r="B4" s="11" t="s">
        <v>15</v>
      </c>
      <c r="C4" s="11" t="s">
        <v>16</v>
      </c>
      <c r="D4" s="11" t="s">
        <v>13</v>
      </c>
      <c r="E4" s="11" t="s">
        <v>14</v>
      </c>
      <c r="F4" s="12">
        <v>6</v>
      </c>
      <c r="G4" s="12">
        <v>12</v>
      </c>
      <c r="H4" s="12">
        <v>10</v>
      </c>
      <c r="I4" s="12">
        <v>12</v>
      </c>
      <c r="J4" s="12">
        <f t="shared" si="0"/>
        <v>40</v>
      </c>
      <c r="K4" s="6"/>
      <c r="L4" s="2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>
      <c r="A5" s="9">
        <v>3</v>
      </c>
      <c r="B5" s="11" t="s">
        <v>17</v>
      </c>
      <c r="C5" s="11" t="s">
        <v>18</v>
      </c>
      <c r="D5" s="11" t="s">
        <v>13</v>
      </c>
      <c r="E5" s="11" t="s">
        <v>14</v>
      </c>
      <c r="F5" s="12">
        <v>6</v>
      </c>
      <c r="G5" s="12">
        <v>12</v>
      </c>
      <c r="H5" s="12">
        <v>10</v>
      </c>
      <c r="I5" s="12">
        <v>12</v>
      </c>
      <c r="J5" s="12">
        <f t="shared" si="0"/>
        <v>40</v>
      </c>
      <c r="K5" s="6"/>
      <c r="L5" s="2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>
      <c r="A6" s="9">
        <v>4</v>
      </c>
      <c r="B6" s="11" t="s">
        <v>19</v>
      </c>
      <c r="C6" s="11" t="s">
        <v>20</v>
      </c>
      <c r="D6" s="11" t="s">
        <v>21</v>
      </c>
      <c r="E6" s="11" t="s">
        <v>22</v>
      </c>
      <c r="F6" s="12">
        <v>0</v>
      </c>
      <c r="G6" s="12">
        <v>6</v>
      </c>
      <c r="H6" s="12">
        <v>0</v>
      </c>
      <c r="I6" s="12">
        <v>6</v>
      </c>
      <c r="J6" s="12">
        <f t="shared" si="0"/>
        <v>12</v>
      </c>
      <c r="K6" s="6"/>
      <c r="L6" s="2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>
      <c r="A7" s="9">
        <v>5</v>
      </c>
      <c r="B7" s="10" t="s">
        <v>23</v>
      </c>
      <c r="C7" s="11" t="s">
        <v>24</v>
      </c>
      <c r="D7" s="11" t="s">
        <v>13</v>
      </c>
      <c r="E7" s="11" t="s">
        <v>14</v>
      </c>
      <c r="F7" s="12">
        <v>6</v>
      </c>
      <c r="G7" s="12">
        <v>6</v>
      </c>
      <c r="H7" s="12">
        <v>5</v>
      </c>
      <c r="I7" s="12">
        <v>6</v>
      </c>
      <c r="J7" s="12">
        <f t="shared" si="0"/>
        <v>23</v>
      </c>
      <c r="K7" s="6"/>
      <c r="L7" s="2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>
      <c r="A8" s="9">
        <v>6</v>
      </c>
      <c r="B8" s="10" t="s">
        <v>25</v>
      </c>
      <c r="C8" s="11" t="s">
        <v>26</v>
      </c>
      <c r="D8" s="11" t="s">
        <v>27</v>
      </c>
      <c r="E8" s="11" t="s">
        <v>28</v>
      </c>
      <c r="F8" s="12">
        <v>4</v>
      </c>
      <c r="G8" s="12">
        <v>4</v>
      </c>
      <c r="H8" s="12">
        <v>10</v>
      </c>
      <c r="I8" s="12">
        <v>0</v>
      </c>
      <c r="J8" s="12">
        <f t="shared" si="0"/>
        <v>18</v>
      </c>
      <c r="K8" s="6"/>
      <c r="L8" s="2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>
      <c r="A9" s="9">
        <v>7</v>
      </c>
      <c r="B9" s="10" t="s">
        <v>25</v>
      </c>
      <c r="C9" s="11" t="s">
        <v>29</v>
      </c>
      <c r="D9" s="11" t="s">
        <v>30</v>
      </c>
      <c r="E9" s="11" t="s">
        <v>31</v>
      </c>
      <c r="F9" s="12">
        <v>2</v>
      </c>
      <c r="G9" s="12">
        <v>4</v>
      </c>
      <c r="H9" s="12">
        <v>0</v>
      </c>
      <c r="I9" s="12">
        <v>4</v>
      </c>
      <c r="J9" s="12">
        <f t="shared" si="0"/>
        <v>10</v>
      </c>
      <c r="K9" s="6"/>
      <c r="L9" s="2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>
      <c r="A10" s="9">
        <v>8</v>
      </c>
      <c r="B10" s="11" t="s">
        <v>32</v>
      </c>
      <c r="C10" s="11" t="s">
        <v>33</v>
      </c>
      <c r="D10" s="11" t="s">
        <v>34</v>
      </c>
      <c r="E10" s="11" t="s">
        <v>35</v>
      </c>
      <c r="F10" s="12">
        <v>2</v>
      </c>
      <c r="G10" s="12">
        <v>2</v>
      </c>
      <c r="H10" s="12">
        <v>0</v>
      </c>
      <c r="I10" s="12">
        <v>2</v>
      </c>
      <c r="J10" s="12">
        <f t="shared" si="0"/>
        <v>6</v>
      </c>
      <c r="K10" s="6"/>
      <c r="L10" s="2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8" customFormat="1" ht="15.75">
      <c r="A11" s="14">
        <v>9</v>
      </c>
      <c r="B11" s="15" t="s">
        <v>166</v>
      </c>
      <c r="C11" s="15" t="s">
        <v>36</v>
      </c>
      <c r="D11" s="15" t="s">
        <v>37</v>
      </c>
      <c r="E11" s="15" t="s">
        <v>38</v>
      </c>
      <c r="F11" s="12">
        <v>12</v>
      </c>
      <c r="G11" s="12">
        <v>12</v>
      </c>
      <c r="H11" s="12">
        <v>12</v>
      </c>
      <c r="I11" s="12">
        <v>12</v>
      </c>
      <c r="J11" s="12">
        <f t="shared" si="0"/>
        <v>48</v>
      </c>
      <c r="K11" s="23"/>
      <c r="L11" s="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.75">
      <c r="A12" s="9">
        <v>10</v>
      </c>
      <c r="B12" s="10" t="s">
        <v>167</v>
      </c>
      <c r="C12" s="11" t="s">
        <v>39</v>
      </c>
      <c r="D12" s="11" t="s">
        <v>40</v>
      </c>
      <c r="E12" s="11" t="s">
        <v>28</v>
      </c>
      <c r="F12" s="12">
        <v>6</v>
      </c>
      <c r="G12" s="12">
        <v>2</v>
      </c>
      <c r="H12" s="12">
        <v>10</v>
      </c>
      <c r="I12" s="12">
        <v>5</v>
      </c>
      <c r="J12" s="12">
        <f t="shared" si="0"/>
        <v>23</v>
      </c>
      <c r="K12" s="6"/>
      <c r="L12" s="2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>
      <c r="A13" s="9">
        <v>11</v>
      </c>
      <c r="B13" s="11" t="s">
        <v>41</v>
      </c>
      <c r="C13" s="11" t="s">
        <v>42</v>
      </c>
      <c r="D13" s="11" t="s">
        <v>37</v>
      </c>
      <c r="E13" s="11" t="s">
        <v>37</v>
      </c>
      <c r="F13" s="12">
        <v>2</v>
      </c>
      <c r="G13" s="12">
        <v>2</v>
      </c>
      <c r="H13" s="12">
        <v>3</v>
      </c>
      <c r="I13" s="12">
        <v>2</v>
      </c>
      <c r="J13" s="12">
        <f t="shared" si="0"/>
        <v>9</v>
      </c>
      <c r="K13" s="6"/>
      <c r="L13" s="22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9">
        <v>12</v>
      </c>
      <c r="B14" s="11" t="s">
        <v>43</v>
      </c>
      <c r="C14" s="10" t="s">
        <v>44</v>
      </c>
      <c r="D14" s="10" t="s">
        <v>45</v>
      </c>
      <c r="E14" s="11" t="s">
        <v>46</v>
      </c>
      <c r="F14" s="12">
        <v>0</v>
      </c>
      <c r="G14" s="12">
        <v>0</v>
      </c>
      <c r="H14" s="12">
        <v>3</v>
      </c>
      <c r="I14" s="12">
        <v>0</v>
      </c>
      <c r="J14" s="12">
        <f t="shared" si="0"/>
        <v>3</v>
      </c>
      <c r="K14" s="6"/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69" customHeight="1">
      <c r="A15" s="9">
        <v>13</v>
      </c>
      <c r="B15" s="11" t="s">
        <v>47</v>
      </c>
      <c r="C15" s="10" t="s">
        <v>48</v>
      </c>
      <c r="D15" s="11" t="s">
        <v>49</v>
      </c>
      <c r="E15" s="11" t="s">
        <v>50</v>
      </c>
      <c r="F15" s="12">
        <v>2</v>
      </c>
      <c r="G15" s="12">
        <v>2</v>
      </c>
      <c r="H15" s="12">
        <v>2</v>
      </c>
      <c r="I15" s="12">
        <v>2</v>
      </c>
      <c r="J15" s="12">
        <f t="shared" si="0"/>
        <v>8</v>
      </c>
      <c r="K15" s="6"/>
      <c r="L15" s="2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>
      <c r="A16" s="9">
        <v>14</v>
      </c>
      <c r="B16" s="11" t="s">
        <v>51</v>
      </c>
      <c r="C16" s="11" t="s">
        <v>52</v>
      </c>
      <c r="D16" s="11" t="s">
        <v>13</v>
      </c>
      <c r="E16" s="11" t="s">
        <v>53</v>
      </c>
      <c r="F16" s="12">
        <v>10</v>
      </c>
      <c r="G16" s="12">
        <v>10</v>
      </c>
      <c r="H16" s="12">
        <v>10</v>
      </c>
      <c r="I16" s="12">
        <v>10</v>
      </c>
      <c r="J16" s="12">
        <f t="shared" si="0"/>
        <v>40</v>
      </c>
      <c r="K16" s="6"/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31.5">
      <c r="A17" s="9">
        <v>15</v>
      </c>
      <c r="B17" s="11" t="s">
        <v>54</v>
      </c>
      <c r="C17" s="10" t="s">
        <v>55</v>
      </c>
      <c r="D17" s="11" t="s">
        <v>56</v>
      </c>
      <c r="E17" s="11" t="s">
        <v>57</v>
      </c>
      <c r="F17" s="12">
        <v>1</v>
      </c>
      <c r="G17" s="12">
        <v>2</v>
      </c>
      <c r="H17" s="12">
        <v>1</v>
      </c>
      <c r="I17" s="12">
        <v>2</v>
      </c>
      <c r="J17" s="12">
        <f t="shared" si="0"/>
        <v>6</v>
      </c>
      <c r="K17" s="6"/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>
      <c r="A18" s="9">
        <v>16</v>
      </c>
      <c r="B18" s="11" t="s">
        <v>58</v>
      </c>
      <c r="C18" s="11" t="s">
        <v>59</v>
      </c>
      <c r="D18" s="11" t="s">
        <v>40</v>
      </c>
      <c r="E18" s="11" t="s">
        <v>60</v>
      </c>
      <c r="F18" s="12">
        <v>1</v>
      </c>
      <c r="G18" s="12">
        <v>2</v>
      </c>
      <c r="H18" s="12">
        <v>1</v>
      </c>
      <c r="I18" s="12">
        <v>2</v>
      </c>
      <c r="J18" s="12">
        <f t="shared" si="0"/>
        <v>6</v>
      </c>
      <c r="K18" s="6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>
      <c r="A19" s="9">
        <v>17</v>
      </c>
      <c r="B19" s="11" t="s">
        <v>61</v>
      </c>
      <c r="C19" s="11" t="s">
        <v>62</v>
      </c>
      <c r="D19" s="11" t="s">
        <v>63</v>
      </c>
      <c r="E19" s="11"/>
      <c r="F19" s="12">
        <v>2</v>
      </c>
      <c r="G19" s="12">
        <v>2</v>
      </c>
      <c r="H19" s="12">
        <v>2</v>
      </c>
      <c r="I19" s="12">
        <v>2</v>
      </c>
      <c r="J19" s="12">
        <f t="shared" si="0"/>
        <v>8</v>
      </c>
      <c r="K19" s="6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>
      <c r="A20" s="9">
        <v>18</v>
      </c>
      <c r="B20" s="11" t="s">
        <v>64</v>
      </c>
      <c r="C20" s="11" t="s">
        <v>65</v>
      </c>
      <c r="D20" s="11" t="s">
        <v>63</v>
      </c>
      <c r="E20" s="11"/>
      <c r="F20" s="12">
        <v>2</v>
      </c>
      <c r="G20" s="12">
        <v>2</v>
      </c>
      <c r="H20" s="12">
        <v>2</v>
      </c>
      <c r="I20" s="12">
        <v>2</v>
      </c>
      <c r="J20" s="12">
        <f t="shared" si="0"/>
        <v>8</v>
      </c>
      <c r="K20" s="6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>
      <c r="A21" s="9">
        <v>19</v>
      </c>
      <c r="B21" s="11" t="s">
        <v>66</v>
      </c>
      <c r="C21" s="11" t="s">
        <v>67</v>
      </c>
      <c r="D21" s="11" t="s">
        <v>63</v>
      </c>
      <c r="E21" s="11"/>
      <c r="F21" s="12">
        <v>2</v>
      </c>
      <c r="G21" s="12">
        <v>2</v>
      </c>
      <c r="H21" s="12">
        <v>2</v>
      </c>
      <c r="I21" s="12">
        <v>2</v>
      </c>
      <c r="J21" s="12">
        <f t="shared" si="0"/>
        <v>8</v>
      </c>
      <c r="K21" s="6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>
      <c r="A22" s="9">
        <v>20</v>
      </c>
      <c r="B22" s="11" t="s">
        <v>68</v>
      </c>
      <c r="C22" s="11" t="s">
        <v>69</v>
      </c>
      <c r="D22" s="11" t="s">
        <v>70</v>
      </c>
      <c r="E22" s="11"/>
      <c r="F22" s="12">
        <v>2</v>
      </c>
      <c r="G22" s="12">
        <v>2</v>
      </c>
      <c r="H22" s="12">
        <v>2</v>
      </c>
      <c r="I22" s="12">
        <v>2</v>
      </c>
      <c r="J22" s="12">
        <f t="shared" si="0"/>
        <v>8</v>
      </c>
      <c r="K22" s="6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56.25" customHeight="1">
      <c r="A23" s="9">
        <v>21</v>
      </c>
      <c r="B23" s="11" t="s">
        <v>71</v>
      </c>
      <c r="C23" s="10" t="s">
        <v>72</v>
      </c>
      <c r="D23" s="10" t="s">
        <v>73</v>
      </c>
      <c r="E23" s="11"/>
      <c r="F23" s="12">
        <v>6</v>
      </c>
      <c r="G23" s="12">
        <v>2</v>
      </c>
      <c r="H23" s="12">
        <v>1</v>
      </c>
      <c r="I23" s="12">
        <v>2</v>
      </c>
      <c r="J23" s="12">
        <f t="shared" si="0"/>
        <v>11</v>
      </c>
      <c r="K23" s="6"/>
      <c r="L23" s="22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47.25">
      <c r="A24" s="9">
        <v>22</v>
      </c>
      <c r="B24" s="11" t="s">
        <v>74</v>
      </c>
      <c r="C24" s="11" t="s">
        <v>75</v>
      </c>
      <c r="D24" s="10" t="s">
        <v>76</v>
      </c>
      <c r="E24" s="11" t="s">
        <v>77</v>
      </c>
      <c r="F24" s="12">
        <v>1</v>
      </c>
      <c r="G24" s="12">
        <v>2</v>
      </c>
      <c r="H24" s="12">
        <v>0</v>
      </c>
      <c r="I24" s="12">
        <v>1</v>
      </c>
      <c r="J24" s="12">
        <f t="shared" si="0"/>
        <v>4</v>
      </c>
      <c r="K24" s="6"/>
      <c r="L24" s="2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47.25">
      <c r="A25" s="9">
        <v>23</v>
      </c>
      <c r="B25" s="10" t="s">
        <v>78</v>
      </c>
      <c r="C25" s="10" t="s">
        <v>79</v>
      </c>
      <c r="D25" s="11" t="s">
        <v>80</v>
      </c>
      <c r="E25" s="11" t="s">
        <v>81</v>
      </c>
      <c r="F25" s="12">
        <v>2</v>
      </c>
      <c r="G25" s="12">
        <v>5</v>
      </c>
      <c r="H25" s="12">
        <v>2</v>
      </c>
      <c r="I25" s="12">
        <v>5</v>
      </c>
      <c r="J25" s="12">
        <f t="shared" si="0"/>
        <v>14</v>
      </c>
      <c r="K25" s="6"/>
      <c r="L25" s="2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63">
      <c r="A26" s="9">
        <v>24</v>
      </c>
      <c r="B26" s="11" t="s">
        <v>82</v>
      </c>
      <c r="C26" s="10" t="s">
        <v>83</v>
      </c>
      <c r="D26" s="11" t="s">
        <v>80</v>
      </c>
      <c r="E26" s="11" t="s">
        <v>84</v>
      </c>
      <c r="F26" s="12">
        <v>10</v>
      </c>
      <c r="G26" s="12">
        <v>10</v>
      </c>
      <c r="H26" s="12">
        <v>15</v>
      </c>
      <c r="I26" s="12">
        <v>20</v>
      </c>
      <c r="J26" s="12">
        <f t="shared" si="0"/>
        <v>55</v>
      </c>
      <c r="K26" s="6"/>
      <c r="L26" s="2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>
      <c r="A27" s="9">
        <v>25</v>
      </c>
      <c r="B27" s="11" t="s">
        <v>85</v>
      </c>
      <c r="C27" s="11" t="s">
        <v>86</v>
      </c>
      <c r="D27" s="11" t="s">
        <v>87</v>
      </c>
      <c r="E27" s="11"/>
      <c r="F27" s="12">
        <v>1</v>
      </c>
      <c r="G27" s="12">
        <v>2</v>
      </c>
      <c r="H27" s="12">
        <v>1</v>
      </c>
      <c r="I27" s="12">
        <v>1</v>
      </c>
      <c r="J27" s="12">
        <f t="shared" si="0"/>
        <v>5</v>
      </c>
      <c r="K27" s="6"/>
      <c r="L27" s="2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89.25" customHeight="1">
      <c r="A28" s="9">
        <v>26</v>
      </c>
      <c r="B28" s="11" t="s">
        <v>88</v>
      </c>
      <c r="C28" s="10" t="s">
        <v>89</v>
      </c>
      <c r="D28" s="10" t="s">
        <v>90</v>
      </c>
      <c r="E28" s="11"/>
      <c r="F28" s="12">
        <v>1</v>
      </c>
      <c r="G28" s="12">
        <v>1</v>
      </c>
      <c r="H28" s="12">
        <v>1</v>
      </c>
      <c r="I28" s="12">
        <v>1</v>
      </c>
      <c r="J28" s="12">
        <f t="shared" si="0"/>
        <v>4</v>
      </c>
      <c r="K28" s="6"/>
      <c r="L28" s="2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47.25">
      <c r="A29" s="9">
        <v>27</v>
      </c>
      <c r="B29" s="11" t="s">
        <v>91</v>
      </c>
      <c r="C29" s="10" t="s">
        <v>92</v>
      </c>
      <c r="D29" s="11" t="s">
        <v>93</v>
      </c>
      <c r="E29" s="11"/>
      <c r="F29" s="12">
        <v>1</v>
      </c>
      <c r="G29" s="12">
        <v>2</v>
      </c>
      <c r="H29" s="12">
        <v>1</v>
      </c>
      <c r="I29" s="12">
        <v>2</v>
      </c>
      <c r="J29" s="12">
        <f t="shared" si="0"/>
        <v>6</v>
      </c>
      <c r="K29" s="6"/>
      <c r="L29" s="2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63">
      <c r="A30" s="9">
        <v>28</v>
      </c>
      <c r="B30" s="11" t="s">
        <v>94</v>
      </c>
      <c r="C30" s="10" t="s">
        <v>95</v>
      </c>
      <c r="D30" s="10" t="s">
        <v>96</v>
      </c>
      <c r="E30" s="11"/>
      <c r="F30" s="12">
        <v>1</v>
      </c>
      <c r="G30" s="12">
        <v>1</v>
      </c>
      <c r="H30" s="12">
        <v>1</v>
      </c>
      <c r="I30" s="12">
        <v>1</v>
      </c>
      <c r="J30" s="12">
        <f t="shared" si="0"/>
        <v>4</v>
      </c>
      <c r="K30" s="6"/>
      <c r="L30" s="22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63">
      <c r="A31" s="9">
        <v>29</v>
      </c>
      <c r="B31" s="11" t="s">
        <v>168</v>
      </c>
      <c r="C31" s="10" t="s">
        <v>97</v>
      </c>
      <c r="D31" s="11" t="s">
        <v>80</v>
      </c>
      <c r="E31" s="11" t="s">
        <v>98</v>
      </c>
      <c r="F31" s="12">
        <v>1</v>
      </c>
      <c r="G31" s="12">
        <v>2</v>
      </c>
      <c r="H31" s="12">
        <v>1</v>
      </c>
      <c r="I31" s="12">
        <v>2</v>
      </c>
      <c r="J31" s="12">
        <f t="shared" si="0"/>
        <v>6</v>
      </c>
      <c r="K31" s="6"/>
      <c r="L31" s="22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>
      <c r="A32" s="9">
        <v>30</v>
      </c>
      <c r="B32" s="11" t="s">
        <v>101</v>
      </c>
      <c r="C32" s="11" t="s">
        <v>99</v>
      </c>
      <c r="D32" s="11" t="s">
        <v>40</v>
      </c>
      <c r="E32" s="11" t="s">
        <v>100</v>
      </c>
      <c r="F32" s="12">
        <v>1</v>
      </c>
      <c r="G32" s="12">
        <v>4</v>
      </c>
      <c r="H32" s="12">
        <v>0</v>
      </c>
      <c r="I32" s="12">
        <v>2</v>
      </c>
      <c r="J32" s="12">
        <f t="shared" si="0"/>
        <v>7</v>
      </c>
      <c r="K32" s="6"/>
      <c r="L32" s="2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>
      <c r="A33" s="9">
        <v>31</v>
      </c>
      <c r="B33" s="11" t="s">
        <v>101</v>
      </c>
      <c r="C33" s="11" t="s">
        <v>102</v>
      </c>
      <c r="D33" s="11" t="s">
        <v>40</v>
      </c>
      <c r="E33" s="11" t="s">
        <v>103</v>
      </c>
      <c r="F33" s="12">
        <v>0</v>
      </c>
      <c r="G33" s="12">
        <v>4</v>
      </c>
      <c r="H33" s="12">
        <v>0</v>
      </c>
      <c r="I33" s="12">
        <v>0</v>
      </c>
      <c r="J33" s="12">
        <f t="shared" si="0"/>
        <v>4</v>
      </c>
      <c r="K33" s="6"/>
      <c r="L33" s="2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63">
      <c r="A34" s="9">
        <v>32</v>
      </c>
      <c r="B34" s="11" t="s">
        <v>104</v>
      </c>
      <c r="C34" s="10" t="s">
        <v>105</v>
      </c>
      <c r="D34" s="10" t="s">
        <v>106</v>
      </c>
      <c r="E34" s="11" t="s">
        <v>107</v>
      </c>
      <c r="F34" s="12">
        <v>3</v>
      </c>
      <c r="G34" s="12">
        <v>5</v>
      </c>
      <c r="H34" s="12">
        <v>2</v>
      </c>
      <c r="I34" s="12">
        <v>15</v>
      </c>
      <c r="J34" s="12">
        <f t="shared" si="0"/>
        <v>25</v>
      </c>
      <c r="K34" s="6"/>
      <c r="L34" s="2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63">
      <c r="A35" s="14">
        <v>33</v>
      </c>
      <c r="B35" s="11" t="s">
        <v>108</v>
      </c>
      <c r="C35" s="10" t="s">
        <v>109</v>
      </c>
      <c r="D35" s="11" t="s">
        <v>110</v>
      </c>
      <c r="E35" s="11"/>
      <c r="F35" s="12">
        <v>3</v>
      </c>
      <c r="G35" s="12">
        <v>5</v>
      </c>
      <c r="H35" s="12">
        <v>0</v>
      </c>
      <c r="I35" s="12">
        <v>3</v>
      </c>
      <c r="J35" s="12">
        <f t="shared" si="0"/>
        <v>11</v>
      </c>
      <c r="K35" s="6"/>
      <c r="L35" s="2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63">
      <c r="A36" s="14">
        <v>34</v>
      </c>
      <c r="B36" s="11" t="s">
        <v>108</v>
      </c>
      <c r="C36" s="10" t="s">
        <v>111</v>
      </c>
      <c r="D36" s="10" t="s">
        <v>112</v>
      </c>
      <c r="E36" s="11"/>
      <c r="F36" s="12">
        <v>3</v>
      </c>
      <c r="G36" s="12">
        <v>5</v>
      </c>
      <c r="H36" s="12">
        <v>0</v>
      </c>
      <c r="I36" s="12">
        <v>3</v>
      </c>
      <c r="J36" s="12">
        <f t="shared" si="0"/>
        <v>11</v>
      </c>
      <c r="K36" s="6"/>
      <c r="L36" s="2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9" customHeight="1">
      <c r="A37" s="9">
        <v>35</v>
      </c>
      <c r="B37" s="10" t="s">
        <v>169</v>
      </c>
      <c r="C37" s="10" t="s">
        <v>113</v>
      </c>
      <c r="D37" s="10" t="s">
        <v>114</v>
      </c>
      <c r="E37" s="11" t="s">
        <v>115</v>
      </c>
      <c r="F37" s="12">
        <v>1</v>
      </c>
      <c r="G37" s="12">
        <v>1</v>
      </c>
      <c r="H37" s="12">
        <v>0</v>
      </c>
      <c r="I37" s="12">
        <v>1</v>
      </c>
      <c r="J37" s="12">
        <f t="shared" si="0"/>
        <v>3</v>
      </c>
      <c r="K37" s="6"/>
      <c r="L37" s="2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63">
      <c r="A38" s="9">
        <v>36</v>
      </c>
      <c r="B38" s="11" t="s">
        <v>116</v>
      </c>
      <c r="C38" s="10" t="s">
        <v>117</v>
      </c>
      <c r="D38" s="10" t="s">
        <v>118</v>
      </c>
      <c r="E38" s="11" t="s">
        <v>119</v>
      </c>
      <c r="F38" s="12">
        <v>1</v>
      </c>
      <c r="G38" s="12">
        <v>2</v>
      </c>
      <c r="H38" s="12">
        <v>1</v>
      </c>
      <c r="I38" s="12">
        <v>2</v>
      </c>
      <c r="J38" s="12">
        <f t="shared" si="0"/>
        <v>6</v>
      </c>
      <c r="K38" s="6"/>
      <c r="L38" s="2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>
      <c r="A39" s="9">
        <v>37</v>
      </c>
      <c r="B39" s="11" t="s">
        <v>120</v>
      </c>
      <c r="C39" s="10" t="s">
        <v>121</v>
      </c>
      <c r="D39" s="11" t="s">
        <v>122</v>
      </c>
      <c r="E39" s="11" t="s">
        <v>123</v>
      </c>
      <c r="F39" s="12">
        <v>2</v>
      </c>
      <c r="G39" s="12">
        <v>0</v>
      </c>
      <c r="H39" s="12">
        <v>0</v>
      </c>
      <c r="I39" s="12">
        <v>0</v>
      </c>
      <c r="J39" s="12">
        <f t="shared" si="0"/>
        <v>2</v>
      </c>
      <c r="K39" s="6"/>
      <c r="L39" s="2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63">
      <c r="A40" s="9">
        <v>38</v>
      </c>
      <c r="B40" s="11" t="s">
        <v>124</v>
      </c>
      <c r="C40" s="11" t="s">
        <v>125</v>
      </c>
      <c r="D40" s="10" t="s">
        <v>126</v>
      </c>
      <c r="E40" s="11"/>
      <c r="F40" s="12">
        <v>3</v>
      </c>
      <c r="G40" s="12">
        <v>3</v>
      </c>
      <c r="H40" s="12">
        <v>2</v>
      </c>
      <c r="I40" s="12">
        <v>5</v>
      </c>
      <c r="J40" s="12">
        <f t="shared" si="0"/>
        <v>13</v>
      </c>
      <c r="K40" s="6"/>
      <c r="L40" s="2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47.25">
      <c r="A41" s="14">
        <v>39</v>
      </c>
      <c r="B41" s="11" t="s">
        <v>127</v>
      </c>
      <c r="C41" s="10" t="s">
        <v>128</v>
      </c>
      <c r="D41" s="11" t="s">
        <v>129</v>
      </c>
      <c r="E41" s="11" t="s">
        <v>130</v>
      </c>
      <c r="F41" s="12">
        <v>3</v>
      </c>
      <c r="G41" s="12">
        <v>2</v>
      </c>
      <c r="H41" s="12">
        <v>4</v>
      </c>
      <c r="I41" s="12">
        <v>2</v>
      </c>
      <c r="J41" s="12">
        <f t="shared" si="0"/>
        <v>11</v>
      </c>
      <c r="K41" s="6"/>
      <c r="L41" s="2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>
      <c r="A42" s="14">
        <v>40</v>
      </c>
      <c r="B42" s="11" t="s">
        <v>131</v>
      </c>
      <c r="C42" s="10" t="s">
        <v>132</v>
      </c>
      <c r="D42" s="10" t="s">
        <v>45</v>
      </c>
      <c r="E42" s="11" t="s">
        <v>22</v>
      </c>
      <c r="F42" s="12">
        <v>0</v>
      </c>
      <c r="G42" s="12">
        <v>0</v>
      </c>
      <c r="H42" s="12">
        <v>3</v>
      </c>
      <c r="I42" s="12">
        <v>0</v>
      </c>
      <c r="J42" s="12">
        <f t="shared" si="0"/>
        <v>3</v>
      </c>
      <c r="K42" s="6"/>
      <c r="L42" s="2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>
      <c r="A43" s="9">
        <v>41</v>
      </c>
      <c r="B43" s="11" t="s">
        <v>133</v>
      </c>
      <c r="C43" s="11" t="s">
        <v>134</v>
      </c>
      <c r="D43" s="11" t="s">
        <v>30</v>
      </c>
      <c r="E43" s="11" t="s">
        <v>135</v>
      </c>
      <c r="F43" s="12">
        <v>5</v>
      </c>
      <c r="G43" s="12">
        <v>6</v>
      </c>
      <c r="H43" s="12">
        <v>6</v>
      </c>
      <c r="I43" s="12">
        <v>6</v>
      </c>
      <c r="J43" s="12">
        <f t="shared" si="0"/>
        <v>23</v>
      </c>
      <c r="K43" s="6"/>
      <c r="L43" s="2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>
      <c r="A44" s="9">
        <v>42</v>
      </c>
      <c r="B44" s="15" t="s">
        <v>136</v>
      </c>
      <c r="C44" s="11"/>
      <c r="D44" s="11" t="s">
        <v>137</v>
      </c>
      <c r="E44" s="11" t="s">
        <v>135</v>
      </c>
      <c r="F44" s="12">
        <v>0</v>
      </c>
      <c r="G44" s="12">
        <v>0</v>
      </c>
      <c r="H44" s="12">
        <v>4</v>
      </c>
      <c r="I44" s="12">
        <v>0</v>
      </c>
      <c r="J44" s="12">
        <f t="shared" si="0"/>
        <v>4</v>
      </c>
      <c r="K44" s="6"/>
      <c r="L44" s="2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78.75">
      <c r="A45" s="9">
        <v>44</v>
      </c>
      <c r="B45" s="11" t="s">
        <v>138</v>
      </c>
      <c r="C45" s="10" t="s">
        <v>139</v>
      </c>
      <c r="D45" s="10" t="s">
        <v>140</v>
      </c>
      <c r="E45" s="11"/>
      <c r="F45" s="12">
        <v>1</v>
      </c>
      <c r="G45" s="12">
        <v>1</v>
      </c>
      <c r="H45" s="12">
        <v>0</v>
      </c>
      <c r="I45" s="12">
        <v>1</v>
      </c>
      <c r="J45" s="12">
        <f t="shared" si="0"/>
        <v>3</v>
      </c>
      <c r="K45" s="6"/>
      <c r="L45" s="2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>
      <c r="A46" s="14">
        <v>45</v>
      </c>
      <c r="B46" s="10" t="s">
        <v>141</v>
      </c>
      <c r="C46" s="10" t="s">
        <v>142</v>
      </c>
      <c r="D46" s="10" t="s">
        <v>129</v>
      </c>
      <c r="E46" s="11" t="s">
        <v>143</v>
      </c>
      <c r="F46" s="12">
        <v>0</v>
      </c>
      <c r="G46" s="12">
        <v>0</v>
      </c>
      <c r="H46" s="12">
        <v>0</v>
      </c>
      <c r="I46" s="12">
        <v>10</v>
      </c>
      <c r="J46" s="12">
        <f t="shared" si="0"/>
        <v>10</v>
      </c>
      <c r="K46" s="6"/>
      <c r="L46" s="22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>
      <c r="A47" s="14">
        <v>46</v>
      </c>
      <c r="B47" s="10" t="s">
        <v>141</v>
      </c>
      <c r="C47" s="10" t="s">
        <v>142</v>
      </c>
      <c r="D47" s="10" t="s">
        <v>129</v>
      </c>
      <c r="E47" s="11" t="s">
        <v>144</v>
      </c>
      <c r="F47" s="12">
        <v>0</v>
      </c>
      <c r="G47" s="12">
        <v>0</v>
      </c>
      <c r="H47" s="12">
        <v>0</v>
      </c>
      <c r="I47" s="12">
        <v>10</v>
      </c>
      <c r="J47" s="12">
        <f t="shared" si="0"/>
        <v>10</v>
      </c>
      <c r="K47" s="6"/>
      <c r="L47" s="22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>
      <c r="A48" s="14">
        <v>47</v>
      </c>
      <c r="B48" s="11" t="s">
        <v>145</v>
      </c>
      <c r="C48" s="10" t="s">
        <v>146</v>
      </c>
      <c r="D48" s="11"/>
      <c r="E48" s="11"/>
      <c r="F48" s="12">
        <v>4</v>
      </c>
      <c r="G48" s="12">
        <v>0</v>
      </c>
      <c r="H48" s="12">
        <v>0</v>
      </c>
      <c r="I48" s="12">
        <v>0</v>
      </c>
      <c r="J48" s="12">
        <f t="shared" si="0"/>
        <v>4</v>
      </c>
      <c r="K48" s="6"/>
      <c r="L48" s="22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>
      <c r="A49" s="17">
        <v>48</v>
      </c>
      <c r="B49" s="10" t="s">
        <v>147</v>
      </c>
      <c r="C49" s="11" t="s">
        <v>148</v>
      </c>
      <c r="D49" s="11" t="s">
        <v>149</v>
      </c>
      <c r="E49" s="11" t="s">
        <v>150</v>
      </c>
      <c r="F49" s="12">
        <v>3</v>
      </c>
      <c r="G49" s="12">
        <v>6</v>
      </c>
      <c r="H49" s="12">
        <v>5</v>
      </c>
      <c r="I49" s="12">
        <v>0</v>
      </c>
      <c r="J49" s="12">
        <f t="shared" si="0"/>
        <v>14</v>
      </c>
      <c r="K49" s="6"/>
      <c r="L49" s="22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>
      <c r="A50" s="17">
        <v>49</v>
      </c>
      <c r="B50" s="11" t="s">
        <v>151</v>
      </c>
      <c r="C50" s="10" t="s">
        <v>152</v>
      </c>
      <c r="D50" s="10" t="s">
        <v>45</v>
      </c>
      <c r="E50" s="11" t="s">
        <v>22</v>
      </c>
      <c r="F50" s="12">
        <v>0</v>
      </c>
      <c r="G50" s="12">
        <v>0</v>
      </c>
      <c r="H50" s="12">
        <v>4</v>
      </c>
      <c r="I50" s="12">
        <v>0</v>
      </c>
      <c r="J50" s="12">
        <f t="shared" si="0"/>
        <v>4</v>
      </c>
      <c r="K50" s="6"/>
      <c r="L50" s="22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>
      <c r="A51" s="17">
        <v>50</v>
      </c>
      <c r="B51" s="11" t="s">
        <v>153</v>
      </c>
      <c r="C51" s="10" t="s">
        <v>154</v>
      </c>
      <c r="D51" s="10" t="s">
        <v>45</v>
      </c>
      <c r="E51" s="11" t="s">
        <v>22</v>
      </c>
      <c r="F51" s="12">
        <v>0</v>
      </c>
      <c r="G51" s="12">
        <v>0</v>
      </c>
      <c r="H51" s="12">
        <v>4</v>
      </c>
      <c r="I51" s="12">
        <v>0</v>
      </c>
      <c r="J51" s="12">
        <f t="shared" si="0"/>
        <v>4</v>
      </c>
      <c r="K51" s="6"/>
      <c r="L51" s="22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>
      <c r="A52" s="17">
        <v>51</v>
      </c>
      <c r="B52" s="11" t="s">
        <v>155</v>
      </c>
      <c r="C52" s="10"/>
      <c r="D52" s="11"/>
      <c r="E52" s="11" t="s">
        <v>156</v>
      </c>
      <c r="F52" s="12">
        <v>2</v>
      </c>
      <c r="G52" s="12">
        <v>0</v>
      </c>
      <c r="H52" s="12">
        <v>0</v>
      </c>
      <c r="I52" s="12">
        <v>0</v>
      </c>
      <c r="J52" s="12">
        <f t="shared" si="0"/>
        <v>2</v>
      </c>
      <c r="K52" s="6"/>
      <c r="L52" s="22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>
      <c r="A53" s="17">
        <v>52</v>
      </c>
      <c r="B53" s="11" t="s">
        <v>157</v>
      </c>
      <c r="C53" s="10" t="s">
        <v>158</v>
      </c>
      <c r="D53" s="11"/>
      <c r="E53" s="11" t="s">
        <v>159</v>
      </c>
      <c r="F53" s="12">
        <v>2</v>
      </c>
      <c r="G53" s="12">
        <v>0</v>
      </c>
      <c r="H53" s="12">
        <v>0</v>
      </c>
      <c r="I53" s="12">
        <v>0</v>
      </c>
      <c r="J53" s="12">
        <f t="shared" si="0"/>
        <v>2</v>
      </c>
      <c r="K53" s="6"/>
      <c r="L53" s="22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47.25">
      <c r="A54" s="17">
        <v>53</v>
      </c>
      <c r="B54" s="18" t="s">
        <v>160</v>
      </c>
      <c r="C54" s="19" t="s">
        <v>161</v>
      </c>
      <c r="D54" s="11" t="s">
        <v>162</v>
      </c>
      <c r="E54" s="11" t="s">
        <v>38</v>
      </c>
      <c r="F54" s="12">
        <v>1</v>
      </c>
      <c r="G54" s="12">
        <v>1</v>
      </c>
      <c r="H54" s="12">
        <v>1</v>
      </c>
      <c r="I54" s="12">
        <v>1</v>
      </c>
      <c r="J54" s="12">
        <f t="shared" si="0"/>
        <v>4</v>
      </c>
      <c r="K54" s="6"/>
      <c r="L54" s="22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8" customFormat="1" ht="15.75">
      <c r="A55" s="23"/>
      <c r="B55" s="2" t="s">
        <v>165</v>
      </c>
      <c r="C55" s="24"/>
      <c r="D55" s="2"/>
      <c r="E55" s="15"/>
      <c r="F55" s="12"/>
      <c r="G55" s="7"/>
      <c r="H55" s="12"/>
      <c r="I55" s="12"/>
      <c r="J55" s="12"/>
      <c r="K55" s="23"/>
      <c r="L55" s="7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ht="15.75">
      <c r="K56" s="4"/>
    </row>
    <row r="57" ht="15.75">
      <c r="K57" s="4"/>
    </row>
    <row r="58" ht="15.75">
      <c r="K58" s="4"/>
    </row>
    <row r="59" ht="15.75">
      <c r="K59" s="4"/>
    </row>
    <row r="60" ht="15.75">
      <c r="K60" s="4"/>
    </row>
    <row r="61" ht="15.75">
      <c r="K61" s="4"/>
    </row>
    <row r="62" ht="15.75">
      <c r="K62" s="4"/>
    </row>
    <row r="63" ht="15.75">
      <c r="K63" s="4"/>
    </row>
    <row r="64" ht="15.75">
      <c r="K64" s="4"/>
    </row>
    <row r="65" ht="15.75">
      <c r="K65" s="4"/>
    </row>
    <row r="66" ht="15.75">
      <c r="K66" s="4"/>
    </row>
    <row r="67" ht="15.75">
      <c r="K67" s="4"/>
    </row>
    <row r="68" ht="15.75">
      <c r="K68" s="4"/>
    </row>
    <row r="69" ht="15.75">
      <c r="K69" s="4"/>
    </row>
    <row r="70" ht="15.75">
      <c r="K70" s="4"/>
    </row>
    <row r="71" ht="15.75">
      <c r="K71" s="4"/>
    </row>
    <row r="72" ht="15.75">
      <c r="K72" s="4"/>
    </row>
    <row r="73" ht="15.75">
      <c r="K73" s="4"/>
    </row>
    <row r="74" ht="15.75">
      <c r="K74" s="4"/>
    </row>
    <row r="75" ht="15.75">
      <c r="K75" s="4"/>
    </row>
    <row r="76" ht="15.75">
      <c r="K76" s="4"/>
    </row>
    <row r="77" ht="15.75">
      <c r="K77" s="4"/>
    </row>
    <row r="78" ht="15.75">
      <c r="K78" s="4"/>
    </row>
    <row r="79" ht="15.75">
      <c r="K79" s="4"/>
    </row>
    <row r="80" ht="15.75">
      <c r="K80" s="4"/>
    </row>
    <row r="81" ht="15.75">
      <c r="K81" s="4"/>
    </row>
    <row r="82" ht="15.75">
      <c r="K82" s="4"/>
    </row>
    <row r="83" ht="15.75">
      <c r="K83" s="4"/>
    </row>
    <row r="84" ht="15.75">
      <c r="K84" s="4"/>
    </row>
    <row r="85" ht="15.75">
      <c r="K85" s="4"/>
    </row>
    <row r="86" ht="15.75">
      <c r="K86" s="4"/>
    </row>
    <row r="87" ht="15.75">
      <c r="K87" s="4"/>
    </row>
    <row r="88" ht="15.75">
      <c r="K88" s="4"/>
    </row>
    <row r="89" ht="15.75">
      <c r="K89" s="4"/>
    </row>
    <row r="90" ht="15.75">
      <c r="K90" s="4"/>
    </row>
  </sheetData>
  <sheetProtection/>
  <mergeCells count="1">
    <mergeCell ref="B2:L2"/>
  </mergeCells>
  <printOptions horizontalCentered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55" r:id="rId1"/>
  <headerFooter alignWithMargins="0">
    <oddHeader>&amp;C3.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Rév8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Velencei-Monika</dc:creator>
  <cp:keywords/>
  <dc:description/>
  <cp:lastModifiedBy>Velencei-Monika</cp:lastModifiedBy>
  <cp:lastPrinted>2014-07-23T12:17:36Z</cp:lastPrinted>
  <dcterms:created xsi:type="dcterms:W3CDTF">2014-07-23T07:59:39Z</dcterms:created>
  <dcterms:modified xsi:type="dcterms:W3CDTF">2014-07-23T12:23:08Z</dcterms:modified>
  <cp:category/>
  <cp:version/>
  <cp:contentType/>
  <cp:contentStatus/>
</cp:coreProperties>
</file>