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Dékány_Szilvi\TÁBLÁZATOK\"/>
    </mc:Choice>
  </mc:AlternateContent>
  <xr:revisionPtr revIDLastSave="0" documentId="13_ncr:1_{2DB64D6B-2229-409D-B38D-A57859DC90E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ndelet szerinti" sheetId="1" r:id="rId1"/>
    <sheet name="Világos Kapualjak" sheetId="2" r:id="rId2"/>
  </sheets>
  <definedNames>
    <definedName name="_xlnm._FilterDatabase" localSheetId="0" hidden="1">'Rendelet szerinti'!$B$2:$E$420</definedName>
  </definedNames>
  <calcPr calcId="191029"/>
</workbook>
</file>

<file path=xl/calcChain.xml><?xml version="1.0" encoding="utf-8"?>
<calcChain xmlns="http://schemas.openxmlformats.org/spreadsheetml/2006/main">
  <c r="D419" i="1" l="1"/>
  <c r="C419" i="1"/>
  <c r="C67" i="2" l="1"/>
  <c r="D420" i="1"/>
</calcChain>
</file>

<file path=xl/sharedStrings.xml><?xml version="1.0" encoding="utf-8"?>
<sst xmlns="http://schemas.openxmlformats.org/spreadsheetml/2006/main" count="970" uniqueCount="725">
  <si>
    <t>Támogatásban részesült társasház</t>
  </si>
  <si>
    <t>Támogatás felhasználásának célja</t>
  </si>
  <si>
    <t>Vissza nem térítendő támogatás</t>
  </si>
  <si>
    <t>Visszatérítendő támogatás</t>
  </si>
  <si>
    <t>tetőfelújítás I. üteme</t>
  </si>
  <si>
    <t>tetőfelújítás</t>
  </si>
  <si>
    <t>felvonó felújítása</t>
  </si>
  <si>
    <t>Bacsó Béla u. 31.</t>
  </si>
  <si>
    <t>függőfolyosó felújítása</t>
  </si>
  <si>
    <t>zöldesítés</t>
  </si>
  <si>
    <t>utcai homlokzat felújítása</t>
  </si>
  <si>
    <t>elektromos hálózat felújítása</t>
  </si>
  <si>
    <t>pályázaton kívüli támogatás - kaputelefon kiépítése</t>
  </si>
  <si>
    <t>liftfelújítás</t>
  </si>
  <si>
    <t>pályázaton kívüli támogatás - postaládák cseréje</t>
  </si>
  <si>
    <t>Lujza u. 3.</t>
  </si>
  <si>
    <t>Dobozi u. 43.</t>
  </si>
  <si>
    <t>Tolnai Lajos u. 44.</t>
  </si>
  <si>
    <t>Baross u. 4.</t>
  </si>
  <si>
    <t>Nagy Fuvaros u. 5.</t>
  </si>
  <si>
    <t>Auróra u. 29-31.</t>
  </si>
  <si>
    <t>Gyulai Pál u. 12.</t>
  </si>
  <si>
    <t>Baross u. 87.</t>
  </si>
  <si>
    <t>Rákóczi út 29.</t>
  </si>
  <si>
    <t>Kenyérmező u. 6.</t>
  </si>
  <si>
    <t>Tolnai Lajos u. 40.</t>
  </si>
  <si>
    <t>Krúdy u. 12.</t>
  </si>
  <si>
    <t>Práter u. 39.</t>
  </si>
  <si>
    <t>Népszínház u. 22.</t>
  </si>
  <si>
    <t>Tömő u. 33/B</t>
  </si>
  <si>
    <t>Visi Imre u. 11.</t>
  </si>
  <si>
    <t>Magdolna u. 49.</t>
  </si>
  <si>
    <t>Práter u. 22.</t>
  </si>
  <si>
    <t>Rökk Szilárd u. 2.</t>
  </si>
  <si>
    <t>Kálvária tér 20.</t>
  </si>
  <si>
    <t>József u. 52.</t>
  </si>
  <si>
    <t>Orczy út 42.</t>
  </si>
  <si>
    <t>Mária u. 11.</t>
  </si>
  <si>
    <t>Benyovszky Móric u. 16.</t>
  </si>
  <si>
    <t>József körút 33.</t>
  </si>
  <si>
    <t>Horváth Mihály tér 2.</t>
  </si>
  <si>
    <t>II. János Pál pápa tér 2.</t>
  </si>
  <si>
    <t>Nagy Fuvaros u. 7.</t>
  </si>
  <si>
    <t>József körút 37-39.</t>
  </si>
  <si>
    <t>Diószegi Sámuel u. 9/B</t>
  </si>
  <si>
    <t>Rákóczi tér 10.</t>
  </si>
  <si>
    <t>Leonardo Da Vinci u. 42.</t>
  </si>
  <si>
    <t>Tömő u. 62.</t>
  </si>
  <si>
    <t>Illés u. 36.</t>
  </si>
  <si>
    <t>Kőris u. 30.</t>
  </si>
  <si>
    <t>Népszínház u. 34.</t>
  </si>
  <si>
    <t>Társasház</t>
  </si>
  <si>
    <t>Támogatás összege</t>
  </si>
  <si>
    <t>Szigony u. 2/A</t>
  </si>
  <si>
    <t>József u. 38.</t>
  </si>
  <si>
    <t>kéményfelújítás</t>
  </si>
  <si>
    <t>Leonardo Da Vinci köz 1.</t>
  </si>
  <si>
    <t>Alföldi u. 16-18.</t>
  </si>
  <si>
    <t>részleges tetőjavítás</t>
  </si>
  <si>
    <t>kéményseprő-járda felújítása</t>
  </si>
  <si>
    <t>Kiss József u. 19.</t>
  </si>
  <si>
    <t>Kisfaludy u. 40.</t>
  </si>
  <si>
    <t>József u. 41.</t>
  </si>
  <si>
    <t>Auróra u. 16.</t>
  </si>
  <si>
    <t>Bezerédi u. 3.</t>
  </si>
  <si>
    <t>Fiumei út 3.</t>
  </si>
  <si>
    <t>Baross u. 98.</t>
  </si>
  <si>
    <t>lift felújítása</t>
  </si>
  <si>
    <t>Horváth Mihály tér 4.</t>
  </si>
  <si>
    <t>Tolnai Lajos u. 36.</t>
  </si>
  <si>
    <t>Dankó u. 42.</t>
  </si>
  <si>
    <t>Népszínház u. 38.</t>
  </si>
  <si>
    <t>Szigetvári u. 6/A</t>
  </si>
  <si>
    <t>Villám u. 29.</t>
  </si>
  <si>
    <t>függőfolyosók felújítása</t>
  </si>
  <si>
    <t>Hungária körút 18.</t>
  </si>
  <si>
    <t>kémények bélelése</t>
  </si>
  <si>
    <t>Scheiber Sándor u. 3.</t>
  </si>
  <si>
    <t>Somogyi Béla u. 17.</t>
  </si>
  <si>
    <t>József körút 19.</t>
  </si>
  <si>
    <t>Baross u. 32.</t>
  </si>
  <si>
    <t>József körút 77-79.</t>
  </si>
  <si>
    <t>Kőfaragó u. 10.</t>
  </si>
  <si>
    <t>Baross u. 8.</t>
  </si>
  <si>
    <t>két felvonó felújítása</t>
  </si>
  <si>
    <t>József u. 34.</t>
  </si>
  <si>
    <t>II. János Pál pápa tér 1.</t>
  </si>
  <si>
    <t>Kiss József u. 15.</t>
  </si>
  <si>
    <t>Bérkocsis u. 21.</t>
  </si>
  <si>
    <t>Lujza u. 17.</t>
  </si>
  <si>
    <t>Asztalos Sándor út 7.</t>
  </si>
  <si>
    <t>Homok u. 4-6.</t>
  </si>
  <si>
    <t>Vásár u. 2.</t>
  </si>
  <si>
    <t>Losonci tér 5. - Práter u. 52.</t>
  </si>
  <si>
    <t>Lujza u. 5.</t>
  </si>
  <si>
    <t>Kálvária tér 10.</t>
  </si>
  <si>
    <t>Népszínház u. 33.</t>
  </si>
  <si>
    <t>Kiss József u. 12.</t>
  </si>
  <si>
    <t>Práter u. 65.</t>
  </si>
  <si>
    <t>Orczy út 40.</t>
  </si>
  <si>
    <t>Nap u. 18.</t>
  </si>
  <si>
    <t>Szentkirályi u. 5.</t>
  </si>
  <si>
    <t>tető részleges felújítása</t>
  </si>
  <si>
    <t>pályázaton kívüli támogatás - pince lomtalanítása</t>
  </si>
  <si>
    <t>Stáhly u. 1.</t>
  </si>
  <si>
    <t>József körút 63.</t>
  </si>
  <si>
    <t>Szentkirályi u. 13.</t>
  </si>
  <si>
    <t>elektromos fővezeték és házvilágítás felújítása</t>
  </si>
  <si>
    <t>Szentkirályi u. 34.</t>
  </si>
  <si>
    <t>Diószegi Sámuel u. 44/A</t>
  </si>
  <si>
    <t>Homok u. 3.</t>
  </si>
  <si>
    <t>pályázaton kívüli támogatás - postaláda csere</t>
  </si>
  <si>
    <t>kéményfejek átépítése</t>
  </si>
  <si>
    <t>kamerarendszer kiépítése</t>
  </si>
  <si>
    <t>Magdolna u. 34.</t>
  </si>
  <si>
    <t>Üllői út 66/A</t>
  </si>
  <si>
    <t>Magdolna u. 10/B</t>
  </si>
  <si>
    <t>Fiumei út 4.</t>
  </si>
  <si>
    <t>pályázaton kívüli támogatás - felvonó részleges felújítása</t>
  </si>
  <si>
    <t>Koszorú u. 24.</t>
  </si>
  <si>
    <t>Baross u. 120.</t>
  </si>
  <si>
    <t>Corvin köz 4.</t>
  </si>
  <si>
    <t>kéményjárdák felújítása</t>
  </si>
  <si>
    <t>Lujza u. 21.</t>
  </si>
  <si>
    <t>Lőrinc pap tér 3.</t>
  </si>
  <si>
    <t>tetőszerkezet felújítása</t>
  </si>
  <si>
    <t>Támogatott munka</t>
  </si>
  <si>
    <t>kapufelújítás</t>
  </si>
  <si>
    <t>Lujza u. 27-29.</t>
  </si>
  <si>
    <t>Lujza u. 12.</t>
  </si>
  <si>
    <t>Reguly Antal u. 35-37.</t>
  </si>
  <si>
    <t>Baross u. 19.</t>
  </si>
  <si>
    <t>Szigony u. 34.</t>
  </si>
  <si>
    <t>Orczy út 45.</t>
  </si>
  <si>
    <t>Szerdahelyi u. 1.</t>
  </si>
  <si>
    <t>Szerdahelyi u. 11.</t>
  </si>
  <si>
    <t>Práter u. 20/A</t>
  </si>
  <si>
    <t>kapufelújítás és lámpa felszerelés</t>
  </si>
  <si>
    <t>Kálvária u. 5.</t>
  </si>
  <si>
    <t>II. János Pál pápa tér 11.</t>
  </si>
  <si>
    <t>lámpa felszerelése</t>
  </si>
  <si>
    <t>Vajdahunyad u. 10.</t>
  </si>
  <si>
    <t>Leonardo da Vinci u. 5.</t>
  </si>
  <si>
    <t>Múzeum u. 15/A</t>
  </si>
  <si>
    <t>Múzeum u. 15/B</t>
  </si>
  <si>
    <t>Vásár u. 4.</t>
  </si>
  <si>
    <t>Molnár Ferenc tér 3.</t>
  </si>
  <si>
    <t>Üllői út 70.</t>
  </si>
  <si>
    <t>kapufelújítás és lámpa felszerelése</t>
  </si>
  <si>
    <t>Támogatásban részesült Társasházak 2019</t>
  </si>
  <si>
    <t>Práter u. 30-32.</t>
  </si>
  <si>
    <t>Tavaszmező u. 2.</t>
  </si>
  <si>
    <t>Szilágyi u. 4.</t>
  </si>
  <si>
    <t>Baross u. 20.</t>
  </si>
  <si>
    <t>Vay Ádám u. 5.</t>
  </si>
  <si>
    <t>József körút 75.</t>
  </si>
  <si>
    <t>Rákóczi út 53.</t>
  </si>
  <si>
    <t>Baross u. 36.</t>
  </si>
  <si>
    <t>Somogyi Béla u. 24.</t>
  </si>
  <si>
    <t>Kőris u. 12.</t>
  </si>
  <si>
    <t>Nap u. 28.</t>
  </si>
  <si>
    <t>Üllői út 42.</t>
  </si>
  <si>
    <t>Baross tér 3.</t>
  </si>
  <si>
    <t>József körút 58.</t>
  </si>
  <si>
    <t>Csobánc u. 6.</t>
  </si>
  <si>
    <t>Ciprus u. 8.</t>
  </si>
  <si>
    <t xml:space="preserve">Józsefvárosi VIII/4. Lakásfenntartó Szövetkezet - Tömő u. 48-54. </t>
  </si>
  <si>
    <t>Hock János u. 8.</t>
  </si>
  <si>
    <t>Festetics György u. 7.</t>
  </si>
  <si>
    <t>Nagy Fuvaros u. 3/B</t>
  </si>
  <si>
    <t>Bókay János u. 56.</t>
  </si>
  <si>
    <t>Lujza u. 38.</t>
  </si>
  <si>
    <t>Práter u. 6-8.</t>
  </si>
  <si>
    <t>Karácsony Sándor u. 19.</t>
  </si>
  <si>
    <t>Diószegi Sámuel u. 16.</t>
  </si>
  <si>
    <t>Salgótarjáni u. 7.</t>
  </si>
  <si>
    <t>Víg u. 20.</t>
  </si>
  <si>
    <t>Népszínház u. 47.</t>
  </si>
  <si>
    <t>Nagy Fuvaros u. 16.</t>
  </si>
  <si>
    <t>Horánszky u. 25.</t>
  </si>
  <si>
    <t>Horánszky u. 8.</t>
  </si>
  <si>
    <t>József u. 15-17.</t>
  </si>
  <si>
    <t>Reguly Antal u. 21.</t>
  </si>
  <si>
    <t>Dugonics u. 23.</t>
  </si>
  <si>
    <t>Horánszky u. 1.</t>
  </si>
  <si>
    <t>József körút 43.</t>
  </si>
  <si>
    <t>Szűz u. 5-7.</t>
  </si>
  <si>
    <t>Szeszgyár u. 9.</t>
  </si>
  <si>
    <t>Német u. 4.</t>
  </si>
  <si>
    <t>Rákóczi út 61.</t>
  </si>
  <si>
    <t>Nagy Templom u. 29.</t>
  </si>
  <si>
    <t>Üllői út 2-4.</t>
  </si>
  <si>
    <t>Diószegi Sámuel u. 10/B</t>
  </si>
  <si>
    <t>Baross u. 131.</t>
  </si>
  <si>
    <t>Salétrom u. 8.</t>
  </si>
  <si>
    <t>József u. 26-28.</t>
  </si>
  <si>
    <t>József körút 67.</t>
  </si>
  <si>
    <t>Bródy Sándor u. 9.</t>
  </si>
  <si>
    <t>Népszínház u. 59.</t>
  </si>
  <si>
    <t>Nagy Fuvaros u. 14.</t>
  </si>
  <si>
    <t>Vas u. 19.</t>
  </si>
  <si>
    <t>Práter u. 4.</t>
  </si>
  <si>
    <t>Práter u. 59.</t>
  </si>
  <si>
    <t>Mátyás tér 3.</t>
  </si>
  <si>
    <t>Visi Imre u. 9.</t>
  </si>
  <si>
    <t>Berzsenyi Dániel u. 4.</t>
  </si>
  <si>
    <t>Dobozi u. 23.</t>
  </si>
  <si>
    <t>Német u. 13.</t>
  </si>
  <si>
    <t>Dankó u. 22.</t>
  </si>
  <si>
    <t>Kisfaludy u. 13.</t>
  </si>
  <si>
    <t>Dobozi u. 41.</t>
  </si>
  <si>
    <t>Népszínház u. 32.</t>
  </si>
  <si>
    <t>Futó u. 29/A</t>
  </si>
  <si>
    <t>Vajda Péter u. 7-13.</t>
  </si>
  <si>
    <t>Stáhly u. 15.</t>
  </si>
  <si>
    <t>Leonardo Da Vinci u. 8-10.</t>
  </si>
  <si>
    <t>Illés u. 22.</t>
  </si>
  <si>
    <t>Orczy út 39.</t>
  </si>
  <si>
    <t>József u. 3.</t>
  </si>
  <si>
    <t>Rökk Szilárd u. 9.</t>
  </si>
  <si>
    <t>Baross u. 45.</t>
  </si>
  <si>
    <t>Kerepesi út 1-5. G/VII ép.</t>
  </si>
  <si>
    <t>Baross u. 81.</t>
  </si>
  <si>
    <t>Népszínház u. 25</t>
  </si>
  <si>
    <t>Kálvária tér 18.</t>
  </si>
  <si>
    <t>Diószegi Sámuel u. 13.</t>
  </si>
  <si>
    <t>Baross u. 83.</t>
  </si>
  <si>
    <t>József körút 10-12.</t>
  </si>
  <si>
    <t>József körút 20.</t>
  </si>
  <si>
    <t>Práter u. 29/B</t>
  </si>
  <si>
    <t>Bacsó Béla u. 6.</t>
  </si>
  <si>
    <t>Csokonai u. 8</t>
  </si>
  <si>
    <t>Gyulai Pál u. 10.</t>
  </si>
  <si>
    <t>Kerepesi út 1-5. C/III ép.</t>
  </si>
  <si>
    <t>Baross u. 10.</t>
  </si>
  <si>
    <t>Népszínház u. 43.</t>
  </si>
  <si>
    <t>Baross tér 9.</t>
  </si>
  <si>
    <t>pályázaton kívüli támogatás - pincei gázvezeték festése</t>
  </si>
  <si>
    <t>pályázaton kívüli támogatás - pinceablakok cseréje</t>
  </si>
  <si>
    <t xml:space="preserve">közös részek injektált mikrocölöpözéssel történő alapozása </t>
  </si>
  <si>
    <t>kapualj festés, utcai tető részleges felújítása</t>
  </si>
  <si>
    <t xml:space="preserve">napelemes rendszer tetőre történő telepítése </t>
  </si>
  <si>
    <t>zöldesítés,
közös kert felújítása</t>
  </si>
  <si>
    <t>Tavaszmező utcai tűzfal felújítása</t>
  </si>
  <si>
    <t>pincei nyomócső és elzárók cseréje</t>
  </si>
  <si>
    <t xml:space="preserve"> homlokzat és kapualj felújítása</t>
  </si>
  <si>
    <t>kapualj festése, postaládák cseréje</t>
  </si>
  <si>
    <t>függőfolyosók és belső udvari homlokzat felújítása</t>
  </si>
  <si>
    <t>hátsó épületrész tetőfelújítása</t>
  </si>
  <si>
    <t>udvar kőburkolattal történő burkolása, esővíz elvezető csatornarendszer cseréje</t>
  </si>
  <si>
    <t>udvari vízelvezetés kiépítése, csővezetékek cseréje és az udvar térkövezése</t>
  </si>
  <si>
    <t xml:space="preserve">földszinti utcai homlokzat felújítása, II. emeleti - I-II. udvari - függőfolyosó felújítása </t>
  </si>
  <si>
    <t>liftfelújítás szakértői kiírás alapján - lift modernizációja, és fülke felújítása</t>
  </si>
  <si>
    <t>felvonó részleges modernizációja, felújítása - a vezérlés felújítása, fülkeajtó-mozgatás felújítása, aknaajtók szükség szerinti felújítása</t>
  </si>
  <si>
    <t>lépcsők, korlátok felújítása</t>
  </si>
  <si>
    <t>takarítógép - Kärcher K4  - beszerzése</t>
  </si>
  <si>
    <t>lift felújítás, modernizálás</t>
  </si>
  <si>
    <t>kéményseprő-járda felújításának I. üteme</t>
  </si>
  <si>
    <t>körfolyosó kovácsolt vas korlátjának felújítása, utcafronti fekvő csatorna felújítása</t>
  </si>
  <si>
    <t>A és D épület vízelvezetésének kivitelezési munkái, fa kerítések javítása és zöld park lekerítése</t>
  </si>
  <si>
    <t>víz-és csatornavezeték strangok cseréje</t>
  </si>
  <si>
    <t>3. emeleti körfolyosó felújítása, kéményjárda kiépítés utcai fronton, 2 db kémény bélelése</t>
  </si>
  <si>
    <t xml:space="preserve"> külső homlokzat felújítása</t>
  </si>
  <si>
    <t>I-II. emeleti függőfolyosók felújítása</t>
  </si>
  <si>
    <t>kéményseprő járda szerelési munkálatai</t>
  </si>
  <si>
    <t>elektromos főelosztó szekrény cseréje</t>
  </si>
  <si>
    <t>lépcsőházi ablakok cseréje, homlokzat veszélytelenítése</t>
  </si>
  <si>
    <t>elektromos hálózat felújításának II. üteme, udvari homlokzat, és pincei  ivóvíz-alapvezeték felújítása</t>
  </si>
  <si>
    <t>utcai fekvő ereszcsatorna csere</t>
  </si>
  <si>
    <t>lépcsőházak, bejárati kapuk, garázskapuk festési munkálatai, tetőfelújítás, bojlerok cseréje</t>
  </si>
  <si>
    <t>III. emeleti körfolyosó részleges felújítása</t>
  </si>
  <si>
    <t>pályázaton kívüli támogatás - részleges tetőfelújítás</t>
  </si>
  <si>
    <t>pincei nyomóvezeték kiépítése strangok lekötésével</t>
  </si>
  <si>
    <t>pályázaton kívüli támogatás - fszt. 1. és fszt. 4. lakások közös padlásfeljáró bejáratának felújítása</t>
  </si>
  <si>
    <t>pályázaton kívüli támogatás - kapualj festése</t>
  </si>
  <si>
    <t>pályázaton kívüli támogatás - postaládák cseréje a Losonci tér 5. lépcsőházban</t>
  </si>
  <si>
    <t>pályázaton kívüli támogatás - postaládák cseréje a Práter u. 52. lépcsőházban</t>
  </si>
  <si>
    <t>ivóvíz-hálózat felújítása</t>
  </si>
  <si>
    <t>pályázaton kívüli támogatás - 5 db kéményfej vakolása élvédővel dryvitháló erősítéssel</t>
  </si>
  <si>
    <t>kert zöldesítése</t>
  </si>
  <si>
    <t>pályázaton kívüli támogatás - udvari oldali ereszcsatorna cseréje</t>
  </si>
  <si>
    <t>pályázaton kívüli támogatás - veszélytelenítéssel összekötött tetőjavítási munkák</t>
  </si>
  <si>
    <t>felvonó felújítása, digitalizált vezérlés kialakítása, biztonságosabb ajtók beszerelése, alkatrészek cseréje; aládúcolt pince és pincei csatornarendszer felújítása, tárolórendszer kialakítása</t>
  </si>
  <si>
    <t xml:space="preserve"> belső udvari, bal oldali tető felújítása I. ütem</t>
  </si>
  <si>
    <t>pályázaton kívüli támogatás - teljes, belső udvari függőeresz-csatorna cseréje</t>
  </si>
  <si>
    <t>tetőhéjazat cseréje, felújítása</t>
  </si>
  <si>
    <t>III. em. 7. lakás szerelt kémény építése</t>
  </si>
  <si>
    <t>pályázaton kívüli támogatás - udvari lefolyó alapvezeték cseréje</t>
  </si>
  <si>
    <t>részleges gáz-alapvezeték csere</t>
  </si>
  <si>
    <t>utcai homlokzathoz tartozó erkélyek rekonstrukciós munkái</t>
  </si>
  <si>
    <t>pályázaton kívüli támogatás - kapualj kétoldali fal burkolása lambériával</t>
  </si>
  <si>
    <t>pályázaton kívüli támogatás - lift előtti tér vakolat eltávolítása, törmelék elszállítása, szárító vakolat felhordása</t>
  </si>
  <si>
    <t>tetőjárda rendszer kiépítése</t>
  </si>
  <si>
    <t>pályázaton kívüli támogatás - tetőjárda rendszer kiépítése</t>
  </si>
  <si>
    <t>életveszélyes tűzfal, oromfal helyreállítása statikai vélemény alapján</t>
  </si>
  <si>
    <t>méretlen gázhálózat felújítása</t>
  </si>
  <si>
    <t>fűtési rendszer szekunder oldal korszerűsítése, kaputelefon-rendszer kiépítése, felújítása, garázskapu felújítása</t>
  </si>
  <si>
    <t>gázvezeték felújítása</t>
  </si>
  <si>
    <t>pályázaton kívüli támogatás - nyomóvezeték cseréje</t>
  </si>
  <si>
    <t>függőfolyosó felújítása két szinten, pincefödém megerősítése</t>
  </si>
  <si>
    <t>pályázaton kívüli támogatás - kaputelefon központ felújítása, elektromos kapunyitás helyreállítása</t>
  </si>
  <si>
    <t>pályázaton kívüli támogatás - udvari lemeztető újrakenése</t>
  </si>
  <si>
    <t>felvonó vezérlésének cseréje</t>
  </si>
  <si>
    <t xml:space="preserve">pályázaton kívüli támogatás – kaputelefon-rendszer felújítása </t>
  </si>
  <si>
    <t>pályázaton kívüli támogatás - két tárolóhelyiség biztonságos lezárása</t>
  </si>
  <si>
    <t>pályázaton kívüli támogatás - mosókonyha lezárása és  kerékpár-tárolóvá történő átalakítása</t>
  </si>
  <si>
    <t>pincei alapvíz-vezeték felújítása</t>
  </si>
  <si>
    <t>I. emeleti függőfolyosó teljes felújítása</t>
  </si>
  <si>
    <t>pályázaton kívüli támogatás - tetőkibúvók és padlástéri létrák készítése</t>
  </si>
  <si>
    <t>pályázaton kívüli támogatás - 
pince lomtalanítása</t>
  </si>
  <si>
    <t>függőfolyosó korlátok felújítása</t>
  </si>
  <si>
    <t>pályázaton kívüli támogatás - postaláda cseréje megvilágítással</t>
  </si>
  <si>
    <t>pályázaton kívüli támogatás - kaputelefon felújítás külső, belső beléptetővel</t>
  </si>
  <si>
    <t>pályázaton kívüli támogatás - postaláda cseréje</t>
  </si>
  <si>
    <t>pályázaton kívüli támogatás - pince szellőző rácsok készítése</t>
  </si>
  <si>
    <t>tetőfelújítás IV-V. üteme</t>
  </si>
  <si>
    <t>csatorna-alapvezeték és pincei felszálló vezeték cseréje</t>
  </si>
  <si>
    <t>csatorna felújítása</t>
  </si>
  <si>
    <t>pincei vezetékek, udvari tetők és udvari csatorna felújítása</t>
  </si>
  <si>
    <t>lépcsőház és aula festése</t>
  </si>
  <si>
    <t>lépcsőházak kifestése</t>
  </si>
  <si>
    <t>pályázaton kívüli támogatás - új postaládák, házszámtábla, szórólaptartó felszerelése, hirdető táblák felújítása</t>
  </si>
  <si>
    <t>pályázaton kívüli támogatás - pince, padlás lomtalanítása</t>
  </si>
  <si>
    <t xml:space="preserve"> a 4 épületben a teljes méretlen elektromos gerincvezeték felújítása</t>
  </si>
  <si>
    <t>pályázaton kívüli támogatás - lépcsőházi lámpák LED lámpákra való cseréje</t>
  </si>
  <si>
    <t>udvari tető felújítása I. ütem</t>
  </si>
  <si>
    <t>elektromos fővezeték hálózat egy felszálló vezetékének felújítása I. ütem</t>
  </si>
  <si>
    <t>belső udvari tető és kéményseprőjárda felújítása II. ütem</t>
  </si>
  <si>
    <t>pályázaton kívüli támogatás - függőfolyosó korlátainak javítási megerősítési pótlási munkálatai</t>
  </si>
  <si>
    <t>pályázaton kívüli támogatás - új lámpatestek felszerelése</t>
  </si>
  <si>
    <t>első és második udvar tetőjárdáinak felújítása</t>
  </si>
  <si>
    <t>G/VII. épület közösségi (pince, lépcsőház, padlás, kültéri világítás elektromos hálózatának korszerűsítése energiatakarékosság céljából és gyengeáramú hálózatok falba süllyesztése</t>
  </si>
  <si>
    <t>pályázaton kívüli támogatás
tetőkarbantartás</t>
  </si>
  <si>
    <t>pályázaton kívüli támogatás -
pincei világítás fő ágának felújítása</t>
  </si>
  <si>
    <t>részleges tető, kéményseprő-járda és körfolyosó felújítás</t>
  </si>
  <si>
    <t>utcai tetőfelújítás II. üteme</t>
  </si>
  <si>
    <t>pályázaton kívüli támogatás - függőfolyosók vízorr cseréje</t>
  </si>
  <si>
    <t>lift részleges felújítása, érintésvédelmi hibák javítása, III. em. függőfolyosó felújítása, I/2. és IV/1. lakások 2-2 db kéményének bélelése</t>
  </si>
  <si>
    <t>kéményseprő-járda szerelése és fszt/2. lakás konvektoros kéményének bélelése</t>
  </si>
  <si>
    <t>tetőfelújítás I-II. üteme</t>
  </si>
  <si>
    <t>pályázaton kívüli - elektromos hálózat részleges felújítása érintésvédelmi felmérés alapján</t>
  </si>
  <si>
    <t>pályázaton kívüli támogatás -
postaládák cseréje</t>
  </si>
  <si>
    <t>pályázaton kívüli támogatás -
biztonsági ajtó beléptető rendszer kiépítése</t>
  </si>
  <si>
    <t>függőfolyosó veszélytelenítése</t>
  </si>
  <si>
    <t>pályázaton kívüli támogatás - galambtüske kiépítése</t>
  </si>
  <si>
    <t>pályázaton kívüli támogatás - beléptető rendszer felújítása</t>
  </si>
  <si>
    <t>pályázaton kívüli támogatás - utcai pincerácsok szerelése</t>
  </si>
  <si>
    <t>udvari járda  újjáépítése és villanyhálózat felújításának pótmunkálatai</t>
  </si>
  <si>
    <t>pályázaton kívüli támogatás - postaládák felújítása</t>
  </si>
  <si>
    <t>pályázaton kívüli támogatás - lomtalanítás, takarítás, bejárati ajtó csere, sérült homlokfal kijavítása, falfestés, padlás ajtó mázolása</t>
  </si>
  <si>
    <t xml:space="preserve">Szűz u. 5-7. </t>
  </si>
  <si>
    <t>Nagy Fuvaros u. 18.</t>
  </si>
  <si>
    <t>Őr u. 3.</t>
  </si>
  <si>
    <t>Krúdy u. 15.</t>
  </si>
  <si>
    <t>főlépcsőház, bejárati folyosó és kapualj felújítása</t>
  </si>
  <si>
    <t>külső homlokzat részleges felújítása, lefolyórendszer felújítása</t>
  </si>
  <si>
    <t>utcai nyeregtető részleges felújítása</t>
  </si>
  <si>
    <t>kémények bélelése, pincei csőtörés helyreállítása</t>
  </si>
  <si>
    <t>pályázaton kívüli támogatás - négy kéményfej vakolása dryvitháló erősítéssel</t>
  </si>
  <si>
    <t>pályázaton kívüli támogatás - bejárati kapualj javítása, festése, belső kapu festése</t>
  </si>
  <si>
    <t xml:space="preserve">ereszcsatornák udvari bekötésének feltárása, csőtörés miatti helyreállítása </t>
  </si>
  <si>
    <t>magastető felújítása</t>
  </si>
  <si>
    <t>tetőbiztonsági rendszerek kiépítése és tároló helyiség kifestése és felújítása</t>
  </si>
  <si>
    <t>Szentkirályi u. 6.</t>
  </si>
  <si>
    <t>Fiumei út 7.</t>
  </si>
  <si>
    <t>Fecske u. 10.</t>
  </si>
  <si>
    <t>Kerepesi út 1-5. H/VIII ép.</t>
  </si>
  <si>
    <t>Kis Fuvaros u. 5.</t>
  </si>
  <si>
    <t>Bérkocsis u. 12-14.</t>
  </si>
  <si>
    <t>Bródy Sándor u. 36.</t>
  </si>
  <si>
    <t>Rákóczi út 51.</t>
  </si>
  <si>
    <t>Kis Fuvaros u. 9/C</t>
  </si>
  <si>
    <t>József utca 33.</t>
  </si>
  <si>
    <t>Vas u. 3.</t>
  </si>
  <si>
    <t>Baross u. 126.</t>
  </si>
  <si>
    <t>Bérkocsis u. 20.</t>
  </si>
  <si>
    <t>Rökk Szilárd u. 17.</t>
  </si>
  <si>
    <t>Nap u. 15.</t>
  </si>
  <si>
    <t>Kálvária tér 11.</t>
  </si>
  <si>
    <t>Baross u. 80.</t>
  </si>
  <si>
    <t>Baross u. 43.</t>
  </si>
  <si>
    <t>Mária u. 19.</t>
  </si>
  <si>
    <t>Bezerédj u. 9.</t>
  </si>
  <si>
    <t>Baross u. 125.</t>
  </si>
  <si>
    <t>Kiss József u. 11.</t>
  </si>
  <si>
    <t>Szerdahelyi u. 2/A</t>
  </si>
  <si>
    <t>Dobozi u. 15.</t>
  </si>
  <si>
    <t>Gyulai Pál u. 16.</t>
  </si>
  <si>
    <t>József körút 62.</t>
  </si>
  <si>
    <t>Krúdy u. 6.</t>
  </si>
  <si>
    <t>Orczy út 29.</t>
  </si>
  <si>
    <t>Kiss József u. 14.</t>
  </si>
  <si>
    <t>Kerepesi út 1-5. D/IV. ép.</t>
  </si>
  <si>
    <t>Vas u. 2/B</t>
  </si>
  <si>
    <t>Nagy Fuvaros u. 27.</t>
  </si>
  <si>
    <t>utcai homlokzat és földszinti átjáró felújítása</t>
  </si>
  <si>
    <t>teljes utcai homlokzat felújítása, és utcai tető részleges felújítása</t>
  </si>
  <si>
    <t>pályázaton kívüli támogatás - 3. emeleti díszoszlop felújítása, rögzítése</t>
  </si>
  <si>
    <t>földszinti függőfolyosó részleges felújítása</t>
  </si>
  <si>
    <t>részleges tetőfelújítás (folytatása)</t>
  </si>
  <si>
    <t>gázhálózat részleges felújítása</t>
  </si>
  <si>
    <t>gázhálózat teljes felújítása</t>
  </si>
  <si>
    <t>H/VIII épület villamoshálózatának felújítása, a lakossági hálózat jogos teljesítményigényének korszerű és energiatakarékos kiépítése</t>
  </si>
  <si>
    <t>kéményseprő járda felújítás</t>
  </si>
  <si>
    <t>közös tulajdonú víz-csatorna alapvezeték felújítása</t>
  </si>
  <si>
    <t>belső udvari homlokzat, udvari biciklitároló, és II. emeleti körfolyosó-szakasz és féltető felújítása</t>
  </si>
  <si>
    <t>kapualj és lift előtér festése, páratechnikai szigeteléssel</t>
  </si>
  <si>
    <t>pályázaton kívüli támogatás - kukatároló zárhatóvá tétele, világítás javítása, törött üvegek cseréje a nyílászárókban, festés, palackprés felszerelése</t>
  </si>
  <si>
    <t>felvonó korszerűsítése, szabványoknak történő megfeleltetése, felvonóvezérlés cseréje, fülkeburkolat felújítása</t>
  </si>
  <si>
    <t>pályázaton kívüli támogatás - kaputelefon-rendszer felújítása</t>
  </si>
  <si>
    <t>csatorna alapvezeték, valamint az udvar szigetelésének és burkolatának felújítása</t>
  </si>
  <si>
    <t>15. sz. közös tulajdonban álló házmesteri lakás felújítása</t>
  </si>
  <si>
    <t>pályázaton kívüli támogatás - pince tároló rekeszek, padlás lomtalanítása és takarítása</t>
  </si>
  <si>
    <t>csatornarendszer felújítása</t>
  </si>
  <si>
    <t>pályázaton kívüli támogatás - kéményseprő járda kiépítése II. ütem</t>
  </si>
  <si>
    <t>tűzfal teljes körű felújítása</t>
  </si>
  <si>
    <t>pályázaton kívüli támogatás - udvari lejáró újraépítése veszélytelenítés céljából</t>
  </si>
  <si>
    <t>víz- és csatornahálózat, és udvar burkolatának felújítása</t>
  </si>
  <si>
    <t>tetőfelújítás többletmunkái</t>
  </si>
  <si>
    <t>elektromos főelosztó szekrény felújítása és a tetőszerkezet felújítása</t>
  </si>
  <si>
    <t>az utcai épület feletti tetőrész felújítása</t>
  </si>
  <si>
    <t>homlokzatfelújítás</t>
  </si>
  <si>
    <t>épület teljes elektromos hálózatának felújítása, és tetőjárda kiépítése, tetőjavítás</t>
  </si>
  <si>
    <t>épület hátsó homlokzat tatarozása hőszigeteléssel, tetőjárda kiépítése</t>
  </si>
  <si>
    <t>kéménybélelés</t>
  </si>
  <si>
    <t>pályázaton kívüli támogatás - udvari ajtó díszüvegének felújítása</t>
  </si>
  <si>
    <t>nyugati, északi és az Orczy úti traktus feletti tető felújítása</t>
  </si>
  <si>
    <t>tetőszerkezet javítása, konzerválása</t>
  </si>
  <si>
    <t>kapualj és főlépcsőház felújítása</t>
  </si>
  <si>
    <t>Német u. 9-11.</t>
  </si>
  <si>
    <t>Kis Fuvaros u. 9/A</t>
  </si>
  <si>
    <t>Leonardo da Vinci u. 44.</t>
  </si>
  <si>
    <t>Vajdahunyad u. 27.</t>
  </si>
  <si>
    <t>Nagy Fuvaros u. 20.</t>
  </si>
  <si>
    <t>Rigó u. 14.</t>
  </si>
  <si>
    <t>Rákóczi út 75.</t>
  </si>
  <si>
    <t>József u. 10</t>
  </si>
  <si>
    <t>VIII/5. Lakásszövetkezet -
Losonci tér 2.</t>
  </si>
  <si>
    <t>Nap u. 29.</t>
  </si>
  <si>
    <t>Orczy út 7.</t>
  </si>
  <si>
    <t>részleges tetőfelújítás II. üteme (Bacsó Béla utcai oldal)</t>
  </si>
  <si>
    <t>elektromos fővezeték és főelosztó cseréje</t>
  </si>
  <si>
    <t>kéményseprő járda, kapualj és főlépcsőház felújítása</t>
  </si>
  <si>
    <t>udvar vízelvezető gépészetének és járdáinak felújítása</t>
  </si>
  <si>
    <t>elektromos felújítás, kapualj és lépcsőház felújítása, hulladéktartály tároló kialakítása</t>
  </si>
  <si>
    <t>részleges elektromos hálózat és kapualj felújítása</t>
  </si>
  <si>
    <t>lépcsőházi nyílászáró ablakok és kerti kapu felújítása</t>
  </si>
  <si>
    <t>hátsó udvari eresz felújítás, szigetelés, kapcsolószekrény felújítás, postaládák cseréje, kapualj és lépcsőházi világítás felújítása</t>
  </si>
  <si>
    <t>gáz alap és felszálló vezeték felújítása</t>
  </si>
  <si>
    <t>pályázaton kívüli támogatás - hátsó udvarban tárolóhelyiség kialakítása a Társasház tulajdonában lévő eszközök tárolására</t>
  </si>
  <si>
    <t>utcai homlokzat  energetikai korszerűsítéssel - hőszigeteléssel - történő - felújítása, udvari homlokzat, függőfolyosó és udvari burkolat felújítása, csatornaépítés</t>
  </si>
  <si>
    <t>pályázaton kívüli támogatás - Baross 113, 113/a, 117, 119 és Losonci tér 2. lépcsőházi aula festése; Baross u. 115. kaputelefon-központ cseréje</t>
  </si>
  <si>
    <t>tető és kéményseprő járda felújítása</t>
  </si>
  <si>
    <t>pályázaton kívüli támogatás - kaputelefon központi egység csere</t>
  </si>
  <si>
    <t>pincei gáz-alapvezeték, lépcsőházfestés, függőfolyosó korlát és orrlemezek felújítása, babakocsi tároló kialakítása, utcafronti homlokzat alsó részének felújítása</t>
  </si>
  <si>
    <t>Somogyi Béla u. 7.</t>
  </si>
  <si>
    <t>Bródy Sándor u. 30/B</t>
  </si>
  <si>
    <t>Üllői út 52/B</t>
  </si>
  <si>
    <t>Orczy út 27.</t>
  </si>
  <si>
    <t>Reguly Antal u. 18.</t>
  </si>
  <si>
    <t>Baross tér 2.</t>
  </si>
  <si>
    <t>Lujza u. 18.</t>
  </si>
  <si>
    <t>József körút 81.</t>
  </si>
  <si>
    <t>Vas u. 14.</t>
  </si>
  <si>
    <t>Kőris u. 26.</t>
  </si>
  <si>
    <t>Kis Fuvaros u. 9/B</t>
  </si>
  <si>
    <t>pályázaton kívüli támogatás - kaputelefon központi egység készülékek felhelyezésével történő cseréje</t>
  </si>
  <si>
    <t>tetőfelújítás, héjazatcsere, pincei alapvezeték csere</t>
  </si>
  <si>
    <t>tetőhéjazat csere és kéményfejek átépítése</t>
  </si>
  <si>
    <t>pályázaton kívüli támogatás - földszinti gázvezeték festése</t>
  </si>
  <si>
    <t>pályázaton kívüli támogatás - tároló bejárati ajtaja előtti rács kiépítése</t>
  </si>
  <si>
    <t>2 db kémény felújítása</t>
  </si>
  <si>
    <t>méretlen elektromos fővezeték hálózat cseréje</t>
  </si>
  <si>
    <t>2 db felvonó felújítása</t>
  </si>
  <si>
    <t>pályázaton kívüli támogatás - fsz. 1. lakás és a pince közötti nyomó-lefolyó strang csere</t>
  </si>
  <si>
    <t>kéményjárdák és kapualj felújítása</t>
  </si>
  <si>
    <t>részleges tetőfelújítás</t>
  </si>
  <si>
    <t xml:space="preserve">Kálvária tér 6. </t>
  </si>
  <si>
    <t>Baross u. 121.</t>
  </si>
  <si>
    <t>Kiss József u. 9.</t>
  </si>
  <si>
    <t>Lujza u. 1/b</t>
  </si>
  <si>
    <t>tetőhéjazat csere</t>
  </si>
  <si>
    <t>pályázaton kívüli támogatás - kaputelefon rendszer cseréje</t>
  </si>
  <si>
    <t>kéményjárda felújítása és pincei víz-alapvezeték cseréje</t>
  </si>
  <si>
    <t>tetőfedés és csatorna utcafronti szakaszon történő felújítása, kéményseprő-járda cseréje és a hozzátartozó részmunkálatok</t>
  </si>
  <si>
    <t>udvari belső rácsos kapu kialakítása, kaputelefon rendszer átalakítása, belső kapuhoz, 2 db kémény átépítése, tűzfaljavítás, kéményjárda papucsok cseréje</t>
  </si>
  <si>
    <t>részleges tetőfelújítás II. üteme és lift felújítás</t>
  </si>
  <si>
    <t>pályázaton kívüli támogatás - hátsó lépcsőház (mellék) festése</t>
  </si>
  <si>
    <t>méretlen elektromos fővezeték  felújítása</t>
  </si>
  <si>
    <t>felszálló gázvezeték kiváltása</t>
  </si>
  <si>
    <t>hátsó udvari homlokzat felújítása, szigetelése alpin technikával</t>
  </si>
  <si>
    <t>pályázaton kívüli támogatás - elektromos házi főelosztó felújítás</t>
  </si>
  <si>
    <t>Bérkocsis u. 29.</t>
  </si>
  <si>
    <t>Puskin u. 22.</t>
  </si>
  <si>
    <t>Baross u. 75.</t>
  </si>
  <si>
    <t>Baross u. 78.</t>
  </si>
  <si>
    <t>Déri Miksa u. 18.</t>
  </si>
  <si>
    <t>Karácsony Sándor u. 25.</t>
  </si>
  <si>
    <t>Népszínház u. 57.</t>
  </si>
  <si>
    <t>Teleki László tér 7.</t>
  </si>
  <si>
    <t>Homok u. 8-10.</t>
  </si>
  <si>
    <t>Bezerédi u. 10.</t>
  </si>
  <si>
    <t>Auróra u. 7.</t>
  </si>
  <si>
    <t>Bíró Lajos u. 18.</t>
  </si>
  <si>
    <t>Kenyérmező u. 3.</t>
  </si>
  <si>
    <t>József körút 34.</t>
  </si>
  <si>
    <t>Dobozi u. 21.</t>
  </si>
  <si>
    <t>Luther u. 4-6.</t>
  </si>
  <si>
    <t>Hős u. 1.</t>
  </si>
  <si>
    <t>Kis Fuvaros u. 11.</t>
  </si>
  <si>
    <t>Somogyi Béla u. 16.</t>
  </si>
  <si>
    <t>Visi Imre u. 7.</t>
  </si>
  <si>
    <t>Dugonics u. 15.</t>
  </si>
  <si>
    <t>Mátyás tér 12.</t>
  </si>
  <si>
    <t>Kálvária tér 8.</t>
  </si>
  <si>
    <t>Stróbl Alajos u. 7. G, D, J, H ép.</t>
  </si>
  <si>
    <t>Stróbl Alajos u. 7. E, F, K, L ép.</t>
  </si>
  <si>
    <t>Népszínház u. 45.</t>
  </si>
  <si>
    <t>Bíró Lajos u. 8-10.</t>
  </si>
  <si>
    <t>Baross u. 109.</t>
  </si>
  <si>
    <t>Szilágyi u. 3.</t>
  </si>
  <si>
    <t>tető részleges felújítása, pincei szellőzés kialakítása, kapu körüli külső homlokzat javítása</t>
  </si>
  <si>
    <t>tető részleges felújítása, hátsó tűzfali homlokzat felújítása, kapubejáró, kapualj és liftelőtér felújítása</t>
  </si>
  <si>
    <t>tűzfal és légudvar felújítása</t>
  </si>
  <si>
    <t>pályázaton kívüli támogatás - társasház részleges elektromos hálózatának felújítása</t>
  </si>
  <si>
    <t>első udvari tetőrész-héjalás</t>
  </si>
  <si>
    <t>lapostetős rész szigetelése</t>
  </si>
  <si>
    <t>3. emeleti teljes függőfolyosó csere és kéményjárda kiépítése</t>
  </si>
  <si>
    <t>kéményfelújítás II. ütem</t>
  </si>
  <si>
    <t>tetőfelújítás, és két kémény átépítése</t>
  </si>
  <si>
    <t>pályázaton kívüli támogatás - kapuzárak, zsanérok cseréje, lakatos javítások</t>
  </si>
  <si>
    <t>pályázaton kívüli támogatás - kaputelefon korszerűsítés</t>
  </si>
  <si>
    <t>pályázaton kívüli támogatás - közösségi világítás-hálózat korszerűsítése</t>
  </si>
  <si>
    <t>3-4. emeleti függőfolyosó felújítása</t>
  </si>
  <si>
    <t>pályázaton kívüli támogatás -hátsó kerítés javítása</t>
  </si>
  <si>
    <t>kéményseprő járda felújítása felszólítás alapján</t>
  </si>
  <si>
    <t>pincei födém felújítása</t>
  </si>
  <si>
    <t>pályázaton kívüli támogatás -kaputelefon-rendszer cseréje</t>
  </si>
  <si>
    <t>kéményseprő járda javítása, átépítése, felújítása</t>
  </si>
  <si>
    <t>pályázaton kívüli támogatás -kaputelefon-rendszer felújítása</t>
  </si>
  <si>
    <t>pályázaton kívüli támogatás - 2 db udvari, 2 szárnyas ajtó lengő, pinceablak rácsok, mosókonyha ajtó festése</t>
  </si>
  <si>
    <t>függőfolyosó szerkezeti felújítás, kéményseprő járda, pince födém felújítása, pince víz alapvezeték csere, lépcsőfelújítás</t>
  </si>
  <si>
    <t>pályázaton kívüli támogatás - udvari csatorna összefolyó és csatlakozó fővezeték cseréje</t>
  </si>
  <si>
    <t>villámhárító felújítása, kapualj, pincerekesz ajtó felújítása, levélszekrények cseréje, proxy beléptető rendszer kiépítése, elektromos és világítási hálózat részleges felújítása</t>
  </si>
  <si>
    <t>pályázaton kívüli támogatás - előtető, tetőkibúvó, ereszcsatorna javítása</t>
  </si>
  <si>
    <t>pályázaton kívüli támogatás - viharkárokat szenvedett tető helyreállítási munkálatai</t>
  </si>
  <si>
    <t>pályázaton kívüli támogatás - udvari ereszcsatornák cseréje</t>
  </si>
  <si>
    <t>pályázaton kívüli támogatás - lépcsőházi ajtó felújítása</t>
  </si>
  <si>
    <t>homlokzaton lévő kőlapok felújítása, cseréje, esővíz elvezetés kialakításának I. üteme</t>
  </si>
  <si>
    <t>tetőhéjazat felújítása (500-509 lakások)</t>
  </si>
  <si>
    <t>teljes gáz hálózat felújítás</t>
  </si>
  <si>
    <t>I-III. emeleti függőfolyosó felújítása - szegélylemezek, szögacél konzolok és korlátok szükség szerinti hegesztése, javítása, festése - szigetelés, burkolás, lábazat felújítása</t>
  </si>
  <si>
    <t>pályázaton kívüli támogatás - udvari lépcső felújítása</t>
  </si>
  <si>
    <t>tűzfal szigetelése</t>
  </si>
  <si>
    <t>gáz-alapvezeték festéssel, kőműves helyreállítással történő javítása, cseréje</t>
  </si>
  <si>
    <t>kéményseprő járda szerelése</t>
  </si>
  <si>
    <t>pályázaton kívüli támogatás - padlástér lomtalanítás</t>
  </si>
  <si>
    <t>pályázaton kívüli támogatás - homlokzati veszélytelenítés</t>
  </si>
  <si>
    <t>kapualj, első és hátsó lépcsőház felújítása - vakolás, festés, korlátok mázolása, javítása, hegesztés</t>
  </si>
  <si>
    <t>kapualj tisztasági festése</t>
  </si>
  <si>
    <t>homlokzatmosás</t>
  </si>
  <si>
    <t>pályázaton kívüli támogatás - udvari fák veszélytelenítése, metszése</t>
  </si>
  <si>
    <t>gázhálózat felújítása</t>
  </si>
  <si>
    <t>pályázaton kívüli támogatás - lépcsőházak tisztasági festése</t>
  </si>
  <si>
    <t>esővíz elvezetők bekötése, F. ép. 1-3 lph. pincei szennyvíz csatorna csere, kertes lakások lépcsőinek felújítása, L és F ép. vakolatjavítás, kertes lakások földelése, E és F ép. villámhárító felújítása</t>
  </si>
  <si>
    <t>pályázaton kívüli támogatás - lépcsőházak érintésvédelmi rendszerének és földelésének felújítása</t>
  </si>
  <si>
    <t>kéményfejek átépítése, tetőjárda kiépítése</t>
  </si>
  <si>
    <t>hidegvíz alap nyomó vezeték cseréje</t>
  </si>
  <si>
    <t>tető részleges felújítása: lécezés, cserépfedés, bádogozás, kéményjárda felújítása</t>
  </si>
  <si>
    <t>pályázaton kívüli támogatás - lépcsőházi fal részleges javítása</t>
  </si>
  <si>
    <t>pályázaton kívüli támogatás - kaputelefon digitális átalakítása</t>
  </si>
  <si>
    <t>Kőris u. 23-29.</t>
  </si>
  <si>
    <t>Népszínház u. 31.</t>
  </si>
  <si>
    <t>Magdolna u. 42.</t>
  </si>
  <si>
    <t>Dankó u. 32.</t>
  </si>
  <si>
    <t>Rákóczi tér 3.</t>
  </si>
  <si>
    <t>Bérkocsis u. 31.</t>
  </si>
  <si>
    <t>Üllői út 60-62.</t>
  </si>
  <si>
    <t>Lujza u. 1/C</t>
  </si>
  <si>
    <t>Százados út 30/B</t>
  </si>
  <si>
    <t>Dobozi u. 11.</t>
  </si>
  <si>
    <t>Magdolna u. 21.</t>
  </si>
  <si>
    <t>Őr u. 10.</t>
  </si>
  <si>
    <t>Dobozi u. 25.</t>
  </si>
  <si>
    <t>Dobozi u. 3.</t>
  </si>
  <si>
    <t>Auróra u. 39.</t>
  </si>
  <si>
    <t>Baross u. 91-93.</t>
  </si>
  <si>
    <t>Üllői út 18.</t>
  </si>
  <si>
    <t>Kiss József u. 5.</t>
  </si>
  <si>
    <t>Népszínház u. 26.</t>
  </si>
  <si>
    <t>Harminckettesek tere 2.</t>
  </si>
  <si>
    <t>Mátyás tér 5/A</t>
  </si>
  <si>
    <t>Somogyi Béla u. 10.</t>
  </si>
  <si>
    <t>Dobozi u. 27.</t>
  </si>
  <si>
    <t>Lujza u. 36.</t>
  </si>
  <si>
    <t>Nagy Fuvaros u. 6.</t>
  </si>
  <si>
    <t>Kálvária u. 21/B</t>
  </si>
  <si>
    <t>Krúdy u. 16-18.</t>
  </si>
  <si>
    <t xml:space="preserve">Csokonai u. 8. </t>
  </si>
  <si>
    <t>Gyulai Pál u. 9.</t>
  </si>
  <si>
    <t>Rákóczi út 25.</t>
  </si>
  <si>
    <t>II. János Pál pápa tér 12.</t>
  </si>
  <si>
    <t>Baross u. 112.</t>
  </si>
  <si>
    <t>Vas u. 18.</t>
  </si>
  <si>
    <t>József körút 36.</t>
  </si>
  <si>
    <t>víz nyomóvezeték csere a H épület pincében</t>
  </si>
  <si>
    <t>felvonók - 4 db - felújítása, valamint födém és vízszigetelés felújítása</t>
  </si>
  <si>
    <t>pályázaton kívüli támogatás - postaláda felújítás</t>
  </si>
  <si>
    <t>méretlen elektromos fővezeték felújítása</t>
  </si>
  <si>
    <t>gázhálózat - körgerinc és felszálló vezeték - felújítása</t>
  </si>
  <si>
    <t>függőfolyosó felújítás</t>
  </si>
  <si>
    <t>teljes gázvezeték cseréje a gázmérőig</t>
  </si>
  <si>
    <t>pinceablakok feletti áthidalók felújítása statikai szakvélemény alapján és I-II-III. emeleti függőfolyosó karbantartási munkái</t>
  </si>
  <si>
    <t>központi fűtés teljes cső csere az A épületben, központi fűtés pincei strangelzárók cseréje, új kazánokhoz hőcserélő beépítése kazán védelemre, 3 db ereszcsatorna csere a B épületben</t>
  </si>
  <si>
    <t>tetőfelújítás, lépcsőház és kapualj festése, udvari dilatáció felújítása</t>
  </si>
  <si>
    <t>pályázaton kívüli támogatás - postaládák A épületben történő  cseréje</t>
  </si>
  <si>
    <t>lépcsőház felújítás</t>
  </si>
  <si>
    <t>az épület udvari szárnyai feletti tetőzet felújítása</t>
  </si>
  <si>
    <t>méretlen elektromos hálózat  felújítása, közösségi világítás -lépcsőház, pince, padlás -felújítása</t>
  </si>
  <si>
    <t>fedélszerkezet komplett felújítása: héjazat és tetőléc csere, sérült, meggyengült ácsszerkezeti elemek cseréje, és a kapcsolódó bádogos munkák elvégzése, kéményfejek és kéményseprő-járda felújítása</t>
  </si>
  <si>
    <t>társasházi liftek korszerűsítése</t>
  </si>
  <si>
    <t>teljes tetőjárda csere, lépcsőház festése, lábazati kő csiszolása a kapualjban</t>
  </si>
  <si>
    <t>pályázaton kívüli támogatás - külső belépő tardosi vörös márvány stokkolása</t>
  </si>
  <si>
    <t>függőfolyosó felújítása, kéményjárda- és kéményfej-átépítés, liftfelújítás</t>
  </si>
  <si>
    <t>utcai homlokzat eredeti állapotban történő helyreállítása, bejárati kapu cseréje, aula és lépcsőház felújítása</t>
  </si>
  <si>
    <t>utcai homlokzat eredeti állapotban történő helyreállítása, bejárati kapu cseréje</t>
  </si>
  <si>
    <t>pályázaton kívüli támogatás - pince lomtalanítása, sitt elszállítása</t>
  </si>
  <si>
    <t>tetőjárdák felújítása</t>
  </si>
  <si>
    <t xml:space="preserve"> statikai szakvélemény alapján történő tűzfalfelújítás</t>
  </si>
  <si>
    <t>pályázaton kívüli támogatás - szennyvízelvezető cső részleges cseréje</t>
  </si>
  <si>
    <t>új tetőjárda kiépítése, teljes felújítás</t>
  </si>
  <si>
    <t>lépcsőház felújítása</t>
  </si>
  <si>
    <t xml:space="preserve"> lefolyó és nyomó strangvzeték cseréje</t>
  </si>
  <si>
    <t>tető felújítása</t>
  </si>
  <si>
    <t xml:space="preserve"> tűzfal és részleges tetőfelújítás</t>
  </si>
  <si>
    <t>pályázaton kívüli támogatás - kapubejárat részleges felújítási munkálatai</t>
  </si>
  <si>
    <t>tetőbiztonsági rendszerek kiépítése, függőfolyosó korlátok megerősítése, felújítása és mázolása, strangok cseréje és azok helyreállítása</t>
  </si>
  <si>
    <t>pályázaton kívüli támogatás - társasház pincei ablakainak és azok rácsainak felújítása</t>
  </si>
  <si>
    <t>pályázaton kívüli támogatás - udvari felépítmény tetejének takarítása és ereszcsatornáinak kijavítása</t>
  </si>
  <si>
    <t>pályázaton kívüli támogatás - társasház tetejének részleges javítása udvar felől</t>
  </si>
  <si>
    <t>kéményseprő járda felújítása</t>
  </si>
  <si>
    <t>társasház udvarának felújítása, udvari lefolyócsövek cseréje</t>
  </si>
  <si>
    <t>pályázaton kívüli támogatás -  pincei ablakok és  rácsaik felújítása</t>
  </si>
  <si>
    <t>pályázaton kívüli támogatás - pince világítás felújítása</t>
  </si>
  <si>
    <t>5 db lakás kéményének bélelése</t>
  </si>
  <si>
    <t>pályázaton kívüli támogatás - hajtómű WR54 lifthajtótárcsa cseréje</t>
  </si>
  <si>
    <t>pincei nyomó vízvezeték-rendszer felújítása</t>
  </si>
  <si>
    <t>körfolyosók felújítása</t>
  </si>
  <si>
    <t>udvari betonburkolat felújítása díszkövezéssel</t>
  </si>
  <si>
    <t>elektromos és világítási hálózat, valamint strangok és pincei alapvezeték felújítása</t>
  </si>
  <si>
    <t>elektromos fővezeték cseréje</t>
  </si>
  <si>
    <t>tetőfelújítás I. és II. szakasza, felvonó felújítás</t>
  </si>
  <si>
    <t>kaputelefon és földszinti nyílászárók - 4 db - cseréje</t>
  </si>
  <si>
    <t>liftfülke felújítása, tető javítása</t>
  </si>
  <si>
    <t>tetőjavítás, érintés- és tűzvédelmi felülvizsgálat utáni javítás, postaládacsere, kaputelefon-központ csere</t>
  </si>
  <si>
    <t>Vásár u. 2. társasház tűzfalával határos 3 db kéménycsoport felújítása</t>
  </si>
  <si>
    <t xml:space="preserve">5 és 6 járatú kéménypillér - 2db - felújítása </t>
  </si>
  <si>
    <t>belső udvarra néző tűzfal felújítása, járófelület felújítása</t>
  </si>
  <si>
    <t>tűzfal oromfal bontása és helyreállítása, tetőfelújítás</t>
  </si>
  <si>
    <t>Lujza u. 26.</t>
  </si>
  <si>
    <t>Rákóczi út 65.</t>
  </si>
  <si>
    <t>Népszínház u. 14.</t>
  </si>
  <si>
    <t>Bérkocsis u. 41.</t>
  </si>
  <si>
    <t>Leonardo da Vinci u. 46.</t>
  </si>
  <si>
    <t>Rozgonyi u. 2-6.</t>
  </si>
  <si>
    <t>Szigony u. 16/B</t>
  </si>
  <si>
    <t>Rákóczi út 63.</t>
  </si>
  <si>
    <t>József u. 37.</t>
  </si>
  <si>
    <t>Szentkirályi u. 32/B</t>
  </si>
  <si>
    <t>Elnök u. 11.</t>
  </si>
  <si>
    <t>Visi Imre u. 4.</t>
  </si>
  <si>
    <t>Visi Imre u. 14.</t>
  </si>
  <si>
    <t>Visi Imre u. 10.</t>
  </si>
  <si>
    <t>hátsó homlokzat és hátsó lépcsőház felújítása, homlokzat szigetelése</t>
  </si>
  <si>
    <t xml:space="preserve">5 személyes lift telepítése </t>
  </si>
  <si>
    <t>elektromos fővezeték felújítása, udvari függő ereszcsatorna cseréje</t>
  </si>
  <si>
    <t>tetőszerkezet felújítása, udvari csatorna felújítása</t>
  </si>
  <si>
    <t>kéményfejek, elektromos hálózat és melegvíz-ellátás felújítása</t>
  </si>
  <si>
    <t>egy kémény bélelése</t>
  </si>
  <si>
    <t>a társasház közös elektromos hálózatának teljes felújítása</t>
  </si>
  <si>
    <t>elektromos hálózat felújítása, kaputelefon cseréje</t>
  </si>
  <si>
    <t>23 db kéményjárat bélelése FŐKÉTÜSZ kötelezés alapján, udvar felőli liftház, függőfolyosók aljának felújítása, felvonó részleges felújítása ÉMI kötelezés alapján</t>
  </si>
  <si>
    <t>pincei víz alapvezeték csere</t>
  </si>
  <si>
    <t>közös tulajdonú méretlen gázvezeték-rendszer felújítása</t>
  </si>
  <si>
    <t>elektromos felújítás I. üteme</t>
  </si>
  <si>
    <t>részleges homlokzat- és tetőfelújítás</t>
  </si>
  <si>
    <t>bal oldali tetőfedés részleges cseréjének III. üteme</t>
  </si>
  <si>
    <t xml:space="preserve">pincei nyomócsővezeték strangok lekötésével történő kiépítése </t>
  </si>
  <si>
    <t>1/8 és 2/12 lakásokhoz tartozó kémény bélelések valamint a  teljes kéményseprőjárda felújítása</t>
  </si>
  <si>
    <t>balesetveszélyes körfolyosó-felújítás I. üteme</t>
  </si>
  <si>
    <t>pályázaton kívüli támogatás - kapualj festése, vakolása, víztelenítése</t>
  </si>
  <si>
    <t>pályázaton kívüli támogatás - pince világítás korszerűsítése</t>
  </si>
  <si>
    <t>pályázaton kívüli támogatás - udvari járdaszakasz betonozása</t>
  </si>
  <si>
    <t>pályázaton kívüli támogatás - fakivágás</t>
  </si>
  <si>
    <t>pályázaton kívüli támogatás - a felvonó úszókábelének cseréje ÉMI szakértői kiírás alapján</t>
  </si>
  <si>
    <t>pályázaton kívüli támogatás - kiskapu cseréje, kerítés javítása</t>
  </si>
  <si>
    <t>pályázaton kívüli támogatás - takarítógép - lépcsőtisztító készülék - beszerzése</t>
  </si>
  <si>
    <t>pályázaton kívüli támogatás - utcai fém szerkezetű nyílászárók felújítása</t>
  </si>
  <si>
    <t>pályázaton kívüli támogatás - a társasház udvarának vízzáróvá tétele, színezése, javítása</t>
  </si>
  <si>
    <t>Szigony u. 8.</t>
  </si>
  <si>
    <t>József körút 9.</t>
  </si>
  <si>
    <t>Orczy út 9.</t>
  </si>
  <si>
    <t>Baross u. 6.</t>
  </si>
  <si>
    <t>Tömő u. 32-38.</t>
  </si>
  <si>
    <t xml:space="preserve">Baross tér 9. </t>
  </si>
  <si>
    <t>kapufelújítás, és lámpa felszerelése</t>
  </si>
  <si>
    <t>két kapu felújítása</t>
  </si>
  <si>
    <t>Karácsony Sándor u. 23.</t>
  </si>
  <si>
    <t>Kálvária tér 22.</t>
  </si>
  <si>
    <t>kapu felújítása</t>
  </si>
  <si>
    <t>Villám u. 12.</t>
  </si>
  <si>
    <t>26 db kapu felújítása és 26 db lámpa felszerelése</t>
  </si>
  <si>
    <t>Salétrom u. 9.</t>
  </si>
  <si>
    <t>József körút 60.</t>
  </si>
  <si>
    <t>Baross u. 44.</t>
  </si>
  <si>
    <t>József u. 5.</t>
  </si>
  <si>
    <t>Krúdy u. 14.</t>
  </si>
  <si>
    <t>Koszorú u. 25-27.</t>
  </si>
  <si>
    <t>Leonardo da Vinci u. 3.</t>
  </si>
  <si>
    <t>Visi Imre u. 12.</t>
  </si>
  <si>
    <t>2 kapu felújítása és lámpa felszerelése (Korszorú u., Baross u.)</t>
  </si>
  <si>
    <t>pincében életveszélyes állapot megszüntetésére elvégzett dúcolási munkák</t>
  </si>
  <si>
    <t>hátsó lépcsőház lapostetején lévő három kéménycsoport életveszély miatti teljes átépítése</t>
  </si>
  <si>
    <t>József u. 6.</t>
  </si>
  <si>
    <t>teljes gázhálózat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</si>
</sst>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64" fontId="2" fillId="2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2" borderId="0" xfId="0" applyFill="1"/>
    <xf numFmtId="0" fontId="1" fillId="2" borderId="4" xfId="0" applyFont="1" applyFill="1" applyBorder="1" applyAlignment="1">
      <alignment vertical="top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/>
    </xf>
    <xf numFmtId="164" fontId="1" fillId="2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</cellXfs>
  <cellStyles count="4">
    <cellStyle name="Normál" xfId="0" builtinId="0"/>
    <cellStyle name="Normál 2" xfId="2" xr:uid="{00000000-0005-0000-0000-000001000000}"/>
    <cellStyle name="Pénznem 2" xfId="1" xr:uid="{00000000-0005-0000-0000-000002000000}"/>
    <cellStyle name="Százalék 2" xfId="3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0"/>
  <sheetViews>
    <sheetView tabSelected="1" topLeftCell="A106" workbookViewId="0">
      <selection activeCell="E11" sqref="E11"/>
    </sheetView>
  </sheetViews>
  <sheetFormatPr defaultRowHeight="15" x14ac:dyDescent="0.25"/>
  <cols>
    <col min="1" max="1" width="9.140625" style="7"/>
    <col min="2" max="2" width="30.28515625" style="6" customWidth="1"/>
    <col min="3" max="3" width="33.5703125" style="5" customWidth="1"/>
    <col min="4" max="4" width="30" style="5" customWidth="1"/>
    <col min="5" max="5" width="54.7109375" style="5" customWidth="1"/>
    <col min="6" max="6" width="34.5703125" style="8" customWidth="1"/>
    <col min="7" max="16384" width="9.140625" style="5"/>
  </cols>
  <sheetData>
    <row r="1" spans="1:5" ht="18.75" x14ac:dyDescent="0.3">
      <c r="A1" s="48" t="s">
        <v>149</v>
      </c>
      <c r="B1" s="49"/>
      <c r="C1" s="49"/>
      <c r="D1" s="49"/>
      <c r="E1" s="50"/>
    </row>
    <row r="2" spans="1:5" x14ac:dyDescent="0.25">
      <c r="A2" s="3"/>
      <c r="B2" s="1" t="s">
        <v>0</v>
      </c>
      <c r="C2" s="2" t="s">
        <v>2</v>
      </c>
      <c r="D2" s="2" t="s">
        <v>3</v>
      </c>
      <c r="E2" s="4" t="s">
        <v>1</v>
      </c>
    </row>
    <row r="3" spans="1:5" x14ac:dyDescent="0.25">
      <c r="A3" s="3">
        <v>1</v>
      </c>
      <c r="B3" s="28" t="s">
        <v>34</v>
      </c>
      <c r="C3" s="11">
        <v>356890</v>
      </c>
      <c r="D3" s="11">
        <v>356890</v>
      </c>
      <c r="E3" s="26" t="s">
        <v>240</v>
      </c>
    </row>
    <row r="4" spans="1:5" x14ac:dyDescent="0.25">
      <c r="A4" s="3">
        <v>2</v>
      </c>
      <c r="B4" s="28" t="s">
        <v>150</v>
      </c>
      <c r="C4" s="11">
        <v>2389094</v>
      </c>
      <c r="D4" s="11">
        <v>2389094</v>
      </c>
      <c r="E4" s="26" t="s">
        <v>241</v>
      </c>
    </row>
    <row r="5" spans="1:5" ht="30" x14ac:dyDescent="0.25">
      <c r="A5" s="3">
        <v>3</v>
      </c>
      <c r="B5" s="28" t="s">
        <v>150</v>
      </c>
      <c r="C5" s="11">
        <v>299783</v>
      </c>
      <c r="D5" s="11">
        <v>0</v>
      </c>
      <c r="E5" s="26" t="s">
        <v>242</v>
      </c>
    </row>
    <row r="6" spans="1:5" x14ac:dyDescent="0.25">
      <c r="A6" s="3">
        <v>4</v>
      </c>
      <c r="B6" s="28" t="s">
        <v>151</v>
      </c>
      <c r="C6" s="11">
        <v>9819032</v>
      </c>
      <c r="D6" s="11">
        <v>0</v>
      </c>
      <c r="E6" s="26" t="s">
        <v>243</v>
      </c>
    </row>
    <row r="7" spans="1:5" x14ac:dyDescent="0.25">
      <c r="A7" s="3">
        <v>5</v>
      </c>
      <c r="B7" s="28" t="s">
        <v>124</v>
      </c>
      <c r="C7" s="11">
        <v>206200</v>
      </c>
      <c r="D7" s="11">
        <v>206200</v>
      </c>
      <c r="E7" s="26" t="s">
        <v>244</v>
      </c>
    </row>
    <row r="8" spans="1:5" x14ac:dyDescent="0.25">
      <c r="A8" s="3">
        <v>6</v>
      </c>
      <c r="B8" s="28" t="s">
        <v>139</v>
      </c>
      <c r="C8" s="11">
        <v>187200</v>
      </c>
      <c r="D8" s="11">
        <v>187200</v>
      </c>
      <c r="E8" s="26" t="s">
        <v>245</v>
      </c>
    </row>
    <row r="9" spans="1:5" x14ac:dyDescent="0.25">
      <c r="A9" s="3">
        <v>7</v>
      </c>
      <c r="B9" s="28" t="s">
        <v>152</v>
      </c>
      <c r="C9" s="11">
        <v>557306</v>
      </c>
      <c r="D9" s="11">
        <v>557306</v>
      </c>
      <c r="E9" s="26" t="s">
        <v>246</v>
      </c>
    </row>
    <row r="10" spans="1:5" x14ac:dyDescent="0.25">
      <c r="A10" s="3">
        <v>8</v>
      </c>
      <c r="B10" s="28" t="s">
        <v>153</v>
      </c>
      <c r="C10" s="11">
        <v>2760000</v>
      </c>
      <c r="D10" s="11">
        <v>2116000</v>
      </c>
      <c r="E10" s="26" t="s">
        <v>11</v>
      </c>
    </row>
    <row r="11" spans="1:5" x14ac:dyDescent="0.25">
      <c r="A11" s="3">
        <v>9</v>
      </c>
      <c r="B11" s="28" t="s">
        <v>154</v>
      </c>
      <c r="C11" s="11">
        <v>3796495</v>
      </c>
      <c r="D11" s="11">
        <v>3796495</v>
      </c>
      <c r="E11" s="26" t="s">
        <v>247</v>
      </c>
    </row>
    <row r="12" spans="1:5" x14ac:dyDescent="0.25">
      <c r="A12" s="3">
        <v>10</v>
      </c>
      <c r="B12" s="28" t="s">
        <v>155</v>
      </c>
      <c r="C12" s="11">
        <v>3610587</v>
      </c>
      <c r="D12" s="11">
        <v>0</v>
      </c>
      <c r="E12" s="26" t="s">
        <v>248</v>
      </c>
    </row>
    <row r="13" spans="1:5" ht="30" x14ac:dyDescent="0.25">
      <c r="A13" s="3">
        <v>11</v>
      </c>
      <c r="B13" s="29" t="s">
        <v>156</v>
      </c>
      <c r="C13" s="16">
        <v>2339973</v>
      </c>
      <c r="D13" s="16">
        <v>2339973</v>
      </c>
      <c r="E13" s="27" t="s">
        <v>249</v>
      </c>
    </row>
    <row r="14" spans="1:5" ht="30" x14ac:dyDescent="0.25">
      <c r="A14" s="3">
        <v>12</v>
      </c>
      <c r="B14" s="29" t="s">
        <v>17</v>
      </c>
      <c r="C14" s="16">
        <v>7298749</v>
      </c>
      <c r="D14" s="16">
        <v>0</v>
      </c>
      <c r="E14" s="27" t="s">
        <v>250</v>
      </c>
    </row>
    <row r="15" spans="1:5" ht="30" x14ac:dyDescent="0.25">
      <c r="A15" s="3">
        <v>13</v>
      </c>
      <c r="B15" s="29" t="s">
        <v>157</v>
      </c>
      <c r="C15" s="16">
        <v>1092894</v>
      </c>
      <c r="D15" s="16">
        <v>1092894</v>
      </c>
      <c r="E15" s="27" t="s">
        <v>251</v>
      </c>
    </row>
    <row r="16" spans="1:5" ht="30" x14ac:dyDescent="0.25">
      <c r="A16" s="3">
        <v>14</v>
      </c>
      <c r="B16" s="29" t="s">
        <v>158</v>
      </c>
      <c r="C16" s="16">
        <v>1120140</v>
      </c>
      <c r="D16" s="16">
        <v>1120140</v>
      </c>
      <c r="E16" s="27" t="s">
        <v>252</v>
      </c>
    </row>
    <row r="17" spans="1:5" x14ac:dyDescent="0.25">
      <c r="A17" s="3">
        <v>15</v>
      </c>
      <c r="B17" s="29" t="s">
        <v>159</v>
      </c>
      <c r="C17" s="16">
        <v>3971931</v>
      </c>
      <c r="D17" s="16">
        <v>3971930</v>
      </c>
      <c r="E17" s="27" t="s">
        <v>8</v>
      </c>
    </row>
    <row r="18" spans="1:5" ht="45" x14ac:dyDescent="0.25">
      <c r="A18" s="3">
        <v>16</v>
      </c>
      <c r="B18" s="29" t="s">
        <v>56</v>
      </c>
      <c r="C18" s="16">
        <v>369951</v>
      </c>
      <c r="D18" s="16">
        <v>369951</v>
      </c>
      <c r="E18" s="27" t="s">
        <v>253</v>
      </c>
    </row>
    <row r="19" spans="1:5" x14ac:dyDescent="0.25">
      <c r="A19" s="3">
        <v>17</v>
      </c>
      <c r="B19" s="29" t="s">
        <v>132</v>
      </c>
      <c r="C19" s="16">
        <v>594797</v>
      </c>
      <c r="D19" s="16">
        <v>594797</v>
      </c>
      <c r="E19" s="27" t="s">
        <v>254</v>
      </c>
    </row>
    <row r="20" spans="1:5" x14ac:dyDescent="0.25">
      <c r="A20" s="3">
        <v>18</v>
      </c>
      <c r="B20" s="30" t="s">
        <v>25</v>
      </c>
      <c r="C20" s="16">
        <v>30000</v>
      </c>
      <c r="D20" s="16">
        <v>30000</v>
      </c>
      <c r="E20" s="26" t="s">
        <v>255</v>
      </c>
    </row>
    <row r="21" spans="1:5" x14ac:dyDescent="0.25">
      <c r="A21" s="3">
        <v>19</v>
      </c>
      <c r="B21" s="31" t="s">
        <v>160</v>
      </c>
      <c r="C21" s="16">
        <v>3252158</v>
      </c>
      <c r="D21" s="16">
        <v>3252158</v>
      </c>
      <c r="E21" s="27" t="s">
        <v>10</v>
      </c>
    </row>
    <row r="22" spans="1:5" x14ac:dyDescent="0.25">
      <c r="A22" s="3">
        <v>20</v>
      </c>
      <c r="B22" s="29" t="s">
        <v>161</v>
      </c>
      <c r="C22" s="16">
        <v>1522558</v>
      </c>
      <c r="D22" s="16">
        <v>0</v>
      </c>
      <c r="E22" s="27" t="s">
        <v>256</v>
      </c>
    </row>
    <row r="23" spans="1:5" x14ac:dyDescent="0.25">
      <c r="A23" s="3">
        <v>21</v>
      </c>
      <c r="B23" s="28" t="s">
        <v>162</v>
      </c>
      <c r="C23" s="11">
        <v>320853</v>
      </c>
      <c r="D23" s="11">
        <v>320853</v>
      </c>
      <c r="E23" s="26" t="s">
        <v>257</v>
      </c>
    </row>
    <row r="24" spans="1:5" x14ac:dyDescent="0.25">
      <c r="A24" s="3">
        <v>22</v>
      </c>
      <c r="B24" s="29" t="s">
        <v>23</v>
      </c>
      <c r="C24" s="16">
        <v>1112703</v>
      </c>
      <c r="D24" s="16">
        <v>1112703</v>
      </c>
      <c r="E24" s="27" t="s">
        <v>6</v>
      </c>
    </row>
    <row r="25" spans="1:5" ht="30" x14ac:dyDescent="0.25">
      <c r="A25" s="3">
        <v>23</v>
      </c>
      <c r="B25" s="29" t="s">
        <v>163</v>
      </c>
      <c r="C25" s="16">
        <v>685670</v>
      </c>
      <c r="D25" s="16">
        <v>685670</v>
      </c>
      <c r="E25" s="27" t="s">
        <v>258</v>
      </c>
    </row>
    <row r="26" spans="1:5" x14ac:dyDescent="0.25">
      <c r="A26" s="3">
        <v>24</v>
      </c>
      <c r="B26" s="29" t="s">
        <v>164</v>
      </c>
      <c r="C26" s="16">
        <v>11353267</v>
      </c>
      <c r="D26" s="16">
        <v>0</v>
      </c>
      <c r="E26" s="27" t="s">
        <v>125</v>
      </c>
    </row>
    <row r="27" spans="1:5" ht="30" x14ac:dyDescent="0.25">
      <c r="A27" s="3">
        <v>25</v>
      </c>
      <c r="B27" s="29" t="s">
        <v>165</v>
      </c>
      <c r="C27" s="16">
        <v>16412485</v>
      </c>
      <c r="D27" s="16">
        <v>0</v>
      </c>
      <c r="E27" s="27" t="s">
        <v>259</v>
      </c>
    </row>
    <row r="28" spans="1:5" ht="45" x14ac:dyDescent="0.25">
      <c r="A28" s="3">
        <v>26</v>
      </c>
      <c r="B28" s="29" t="s">
        <v>166</v>
      </c>
      <c r="C28" s="16">
        <v>2229910</v>
      </c>
      <c r="D28" s="16">
        <v>2229911</v>
      </c>
      <c r="E28" s="27" t="s">
        <v>260</v>
      </c>
    </row>
    <row r="29" spans="1:5" ht="30" x14ac:dyDescent="0.25">
      <c r="A29" s="3">
        <v>27</v>
      </c>
      <c r="B29" s="28" t="s">
        <v>15</v>
      </c>
      <c r="C29" s="11">
        <v>2060378</v>
      </c>
      <c r="D29" s="11">
        <v>2060377</v>
      </c>
      <c r="E29" s="26" t="s">
        <v>261</v>
      </c>
    </row>
    <row r="30" spans="1:5" x14ac:dyDescent="0.25">
      <c r="A30" s="3">
        <v>28</v>
      </c>
      <c r="B30" s="29" t="s">
        <v>167</v>
      </c>
      <c r="C30" s="16">
        <v>3518054</v>
      </c>
      <c r="D30" s="16">
        <v>3518054</v>
      </c>
      <c r="E30" s="27" t="s">
        <v>8</v>
      </c>
    </row>
    <row r="31" spans="1:5" x14ac:dyDescent="0.25">
      <c r="A31" s="3">
        <v>29</v>
      </c>
      <c r="B31" s="29" t="s">
        <v>168</v>
      </c>
      <c r="C31" s="16">
        <v>9839903</v>
      </c>
      <c r="D31" s="16">
        <v>9839903</v>
      </c>
      <c r="E31" s="27" t="s">
        <v>262</v>
      </c>
    </row>
    <row r="32" spans="1:5" x14ac:dyDescent="0.25">
      <c r="A32" s="3">
        <v>30</v>
      </c>
      <c r="B32" s="29" t="s">
        <v>169</v>
      </c>
      <c r="C32" s="16">
        <v>2947651</v>
      </c>
      <c r="D32" s="16">
        <v>2947651</v>
      </c>
      <c r="E32" s="27" t="s">
        <v>263</v>
      </c>
    </row>
    <row r="33" spans="1:5" x14ac:dyDescent="0.25">
      <c r="A33" s="3">
        <v>31</v>
      </c>
      <c r="B33" s="29" t="s">
        <v>170</v>
      </c>
      <c r="C33" s="16">
        <v>921420</v>
      </c>
      <c r="D33" s="16">
        <v>921420</v>
      </c>
      <c r="E33" s="27" t="s">
        <v>264</v>
      </c>
    </row>
    <row r="34" spans="1:5" x14ac:dyDescent="0.25">
      <c r="A34" s="3">
        <v>32</v>
      </c>
      <c r="B34" s="29" t="s">
        <v>32</v>
      </c>
      <c r="C34" s="16">
        <v>369767</v>
      </c>
      <c r="D34" s="16">
        <v>369768</v>
      </c>
      <c r="E34" s="27" t="s">
        <v>265</v>
      </c>
    </row>
    <row r="35" spans="1:5" x14ac:dyDescent="0.25">
      <c r="A35" s="3">
        <v>33</v>
      </c>
      <c r="B35" s="28" t="s">
        <v>171</v>
      </c>
      <c r="C35" s="11">
        <v>468236</v>
      </c>
      <c r="D35" s="11">
        <v>468236</v>
      </c>
      <c r="E35" s="26" t="s">
        <v>266</v>
      </c>
    </row>
    <row r="36" spans="1:5" ht="30" x14ac:dyDescent="0.25">
      <c r="A36" s="3">
        <v>34</v>
      </c>
      <c r="B36" s="28" t="s">
        <v>60</v>
      </c>
      <c r="C36" s="11">
        <v>32388299</v>
      </c>
      <c r="D36" s="11">
        <v>2491408</v>
      </c>
      <c r="E36" s="26" t="s">
        <v>267</v>
      </c>
    </row>
    <row r="37" spans="1:5" x14ac:dyDescent="0.25">
      <c r="A37" s="3">
        <v>35</v>
      </c>
      <c r="B37" s="29" t="s">
        <v>20</v>
      </c>
      <c r="C37" s="16">
        <v>5511800</v>
      </c>
      <c r="D37" s="16">
        <v>0</v>
      </c>
      <c r="E37" s="27" t="s">
        <v>84</v>
      </c>
    </row>
    <row r="38" spans="1:5" x14ac:dyDescent="0.25">
      <c r="A38" s="3">
        <v>36</v>
      </c>
      <c r="B38" s="29" t="s">
        <v>48</v>
      </c>
      <c r="C38" s="16">
        <v>627811</v>
      </c>
      <c r="D38" s="16">
        <v>627811</v>
      </c>
      <c r="E38" s="27" t="s">
        <v>268</v>
      </c>
    </row>
    <row r="39" spans="1:5" x14ac:dyDescent="0.25">
      <c r="A39" s="3">
        <v>37</v>
      </c>
      <c r="B39" s="29" t="s">
        <v>172</v>
      </c>
      <c r="C39" s="16">
        <v>200000</v>
      </c>
      <c r="D39" s="16">
        <v>200000</v>
      </c>
      <c r="E39" s="27" t="s">
        <v>113</v>
      </c>
    </row>
    <row r="40" spans="1:5" ht="30" x14ac:dyDescent="0.25">
      <c r="A40" s="3">
        <v>38</v>
      </c>
      <c r="B40" s="28" t="s">
        <v>173</v>
      </c>
      <c r="C40" s="11">
        <v>9494677</v>
      </c>
      <c r="D40" s="11">
        <v>9494677</v>
      </c>
      <c r="E40" s="26" t="s">
        <v>269</v>
      </c>
    </row>
    <row r="41" spans="1:5" x14ac:dyDescent="0.25">
      <c r="A41" s="3">
        <v>39</v>
      </c>
      <c r="B41" s="28" t="s">
        <v>174</v>
      </c>
      <c r="C41" s="16">
        <v>232406</v>
      </c>
      <c r="D41" s="16">
        <v>232407</v>
      </c>
      <c r="E41" s="26" t="s">
        <v>270</v>
      </c>
    </row>
    <row r="42" spans="1:5" x14ac:dyDescent="0.25">
      <c r="A42" s="3">
        <v>40</v>
      </c>
      <c r="B42" s="29" t="s">
        <v>174</v>
      </c>
      <c r="C42" s="16">
        <v>248920</v>
      </c>
      <c r="D42" s="16">
        <v>0</v>
      </c>
      <c r="E42" s="27" t="s">
        <v>271</v>
      </c>
    </row>
    <row r="43" spans="1:5" x14ac:dyDescent="0.25">
      <c r="A43" s="3">
        <v>41</v>
      </c>
      <c r="B43" s="29" t="s">
        <v>130</v>
      </c>
      <c r="C43" s="16">
        <v>211928</v>
      </c>
      <c r="D43" s="16">
        <v>0</v>
      </c>
      <c r="E43" s="27" t="s">
        <v>12</v>
      </c>
    </row>
    <row r="44" spans="1:5" x14ac:dyDescent="0.25">
      <c r="A44" s="3">
        <v>42</v>
      </c>
      <c r="B44" s="28" t="s">
        <v>129</v>
      </c>
      <c r="C44" s="11">
        <v>940893</v>
      </c>
      <c r="D44" s="11">
        <v>940893</v>
      </c>
      <c r="E44" s="26" t="s">
        <v>272</v>
      </c>
    </row>
    <row r="45" spans="1:5" ht="30" x14ac:dyDescent="0.25">
      <c r="A45" s="3">
        <v>43</v>
      </c>
      <c r="B45" s="29" t="s">
        <v>175</v>
      </c>
      <c r="C45" s="16">
        <v>245745</v>
      </c>
      <c r="D45" s="16">
        <v>0</v>
      </c>
      <c r="E45" s="27" t="s">
        <v>273</v>
      </c>
    </row>
    <row r="46" spans="1:5" x14ac:dyDescent="0.25">
      <c r="A46" s="3">
        <v>44</v>
      </c>
      <c r="B46" s="29" t="s">
        <v>176</v>
      </c>
      <c r="C46" s="16">
        <v>248347</v>
      </c>
      <c r="D46" s="16">
        <v>0</v>
      </c>
      <c r="E46" s="27" t="s">
        <v>274</v>
      </c>
    </row>
    <row r="47" spans="1:5" ht="30" x14ac:dyDescent="0.25">
      <c r="A47" s="3">
        <v>45</v>
      </c>
      <c r="B47" s="29" t="s">
        <v>93</v>
      </c>
      <c r="C47" s="16">
        <v>250000</v>
      </c>
      <c r="D47" s="16">
        <v>0</v>
      </c>
      <c r="E47" s="27" t="s">
        <v>275</v>
      </c>
    </row>
    <row r="48" spans="1:5" ht="30" x14ac:dyDescent="0.25">
      <c r="A48" s="3">
        <v>46</v>
      </c>
      <c r="B48" s="29" t="s">
        <v>93</v>
      </c>
      <c r="C48" s="16">
        <v>250000</v>
      </c>
      <c r="D48" s="16">
        <v>0</v>
      </c>
      <c r="E48" s="27" t="s">
        <v>276</v>
      </c>
    </row>
    <row r="49" spans="1:5" x14ac:dyDescent="0.25">
      <c r="A49" s="3">
        <v>47</v>
      </c>
      <c r="B49" s="28" t="s">
        <v>177</v>
      </c>
      <c r="C49" s="11">
        <v>250000</v>
      </c>
      <c r="D49" s="11">
        <v>0</v>
      </c>
      <c r="E49" s="26" t="s">
        <v>14</v>
      </c>
    </row>
    <row r="50" spans="1:5" x14ac:dyDescent="0.25">
      <c r="A50" s="3">
        <v>48</v>
      </c>
      <c r="B50" s="28" t="s">
        <v>178</v>
      </c>
      <c r="C50" s="11">
        <v>4047623</v>
      </c>
      <c r="D50" s="11">
        <v>0</v>
      </c>
      <c r="E50" s="26" t="s">
        <v>277</v>
      </c>
    </row>
    <row r="51" spans="1:5" ht="30" x14ac:dyDescent="0.25">
      <c r="A51" s="3">
        <v>49</v>
      </c>
      <c r="B51" s="29" t="s">
        <v>179</v>
      </c>
      <c r="C51" s="16">
        <v>246500</v>
      </c>
      <c r="D51" s="16">
        <v>0</v>
      </c>
      <c r="E51" s="27" t="s">
        <v>278</v>
      </c>
    </row>
    <row r="52" spans="1:5" x14ac:dyDescent="0.25">
      <c r="A52" s="3">
        <v>50</v>
      </c>
      <c r="B52" s="29" t="s">
        <v>180</v>
      </c>
      <c r="C52" s="16">
        <v>4671207</v>
      </c>
      <c r="D52" s="16">
        <v>4671207</v>
      </c>
      <c r="E52" s="27" t="s">
        <v>4</v>
      </c>
    </row>
    <row r="53" spans="1:5" x14ac:dyDescent="0.25">
      <c r="A53" s="3">
        <v>51</v>
      </c>
      <c r="B53" s="29" t="s">
        <v>181</v>
      </c>
      <c r="C53" s="16">
        <v>760587</v>
      </c>
      <c r="D53" s="16">
        <v>760587</v>
      </c>
      <c r="E53" s="27" t="s">
        <v>59</v>
      </c>
    </row>
    <row r="54" spans="1:5" x14ac:dyDescent="0.25">
      <c r="A54" s="3">
        <v>52</v>
      </c>
      <c r="B54" s="29" t="s">
        <v>182</v>
      </c>
      <c r="C54" s="16">
        <v>270775</v>
      </c>
      <c r="D54" s="16">
        <v>0</v>
      </c>
      <c r="E54" s="27" t="s">
        <v>279</v>
      </c>
    </row>
    <row r="55" spans="1:5" ht="30" x14ac:dyDescent="0.25">
      <c r="A55" s="3">
        <v>53</v>
      </c>
      <c r="B55" s="29" t="s">
        <v>183</v>
      </c>
      <c r="C55" s="16">
        <v>235712</v>
      </c>
      <c r="D55" s="16">
        <v>0</v>
      </c>
      <c r="E55" s="27" t="s">
        <v>280</v>
      </c>
    </row>
    <row r="56" spans="1:5" ht="30" x14ac:dyDescent="0.25">
      <c r="A56" s="3">
        <v>54</v>
      </c>
      <c r="B56" s="29" t="s">
        <v>141</v>
      </c>
      <c r="C56" s="16">
        <v>249745</v>
      </c>
      <c r="D56" s="16">
        <v>0</v>
      </c>
      <c r="E56" s="27" t="s">
        <v>281</v>
      </c>
    </row>
    <row r="57" spans="1:5" ht="60" x14ac:dyDescent="0.25">
      <c r="A57" s="3">
        <v>55</v>
      </c>
      <c r="B57" s="29" t="s">
        <v>184</v>
      </c>
      <c r="C57" s="16">
        <v>7925074</v>
      </c>
      <c r="D57" s="16">
        <v>0</v>
      </c>
      <c r="E57" s="27" t="s">
        <v>282</v>
      </c>
    </row>
    <row r="58" spans="1:5" x14ac:dyDescent="0.25">
      <c r="A58" s="3">
        <v>56</v>
      </c>
      <c r="B58" s="29" t="s">
        <v>185</v>
      </c>
      <c r="C58" s="16">
        <v>965007</v>
      </c>
      <c r="D58" s="16">
        <v>965007</v>
      </c>
      <c r="E58" s="27" t="s">
        <v>13</v>
      </c>
    </row>
    <row r="59" spans="1:5" x14ac:dyDescent="0.25">
      <c r="A59" s="3">
        <v>57</v>
      </c>
      <c r="B59" s="29" t="s">
        <v>186</v>
      </c>
      <c r="C59" s="16">
        <v>9663374</v>
      </c>
      <c r="D59" s="16">
        <v>0</v>
      </c>
      <c r="E59" s="27" t="s">
        <v>283</v>
      </c>
    </row>
    <row r="60" spans="1:5" ht="30" x14ac:dyDescent="0.25">
      <c r="A60" s="3">
        <v>58</v>
      </c>
      <c r="B60" s="29" t="s">
        <v>187</v>
      </c>
      <c r="C60" s="16">
        <v>249000</v>
      </c>
      <c r="D60" s="16">
        <v>0</v>
      </c>
      <c r="E60" s="27" t="s">
        <v>284</v>
      </c>
    </row>
    <row r="61" spans="1:5" x14ac:dyDescent="0.25">
      <c r="A61" s="3">
        <v>59</v>
      </c>
      <c r="B61" s="29" t="s">
        <v>188</v>
      </c>
      <c r="C61" s="16">
        <v>750000</v>
      </c>
      <c r="D61" s="16">
        <v>750000</v>
      </c>
      <c r="E61" s="27" t="s">
        <v>285</v>
      </c>
    </row>
    <row r="62" spans="1:5" x14ac:dyDescent="0.25">
      <c r="A62" s="3">
        <v>60</v>
      </c>
      <c r="B62" s="28" t="s">
        <v>189</v>
      </c>
      <c r="C62" s="11">
        <v>106472</v>
      </c>
      <c r="D62" s="11">
        <v>106472</v>
      </c>
      <c r="E62" s="26" t="s">
        <v>286</v>
      </c>
    </row>
    <row r="63" spans="1:5" ht="30" x14ac:dyDescent="0.25">
      <c r="A63" s="3">
        <v>61</v>
      </c>
      <c r="B63" s="28" t="s">
        <v>189</v>
      </c>
      <c r="C63" s="11">
        <v>238622</v>
      </c>
      <c r="D63" s="11">
        <v>0</v>
      </c>
      <c r="E63" s="26" t="s">
        <v>287</v>
      </c>
    </row>
    <row r="64" spans="1:5" x14ac:dyDescent="0.25">
      <c r="A64" s="3">
        <v>62</v>
      </c>
      <c r="B64" s="29" t="s">
        <v>190</v>
      </c>
      <c r="C64" s="16">
        <v>237285</v>
      </c>
      <c r="D64" s="16">
        <v>237285</v>
      </c>
      <c r="E64" s="27" t="s">
        <v>288</v>
      </c>
    </row>
    <row r="65" spans="1:5" ht="30" x14ac:dyDescent="0.25">
      <c r="A65" s="3">
        <v>63</v>
      </c>
      <c r="B65" s="28" t="s">
        <v>30</v>
      </c>
      <c r="C65" s="16">
        <v>5030736</v>
      </c>
      <c r="D65" s="16">
        <v>5030736</v>
      </c>
      <c r="E65" s="26" t="s">
        <v>289</v>
      </c>
    </row>
    <row r="66" spans="1:5" ht="30" x14ac:dyDescent="0.25">
      <c r="A66" s="3">
        <v>64</v>
      </c>
      <c r="B66" s="29" t="s">
        <v>30</v>
      </c>
      <c r="C66" s="16">
        <v>250000</v>
      </c>
      <c r="D66" s="16">
        <v>0</v>
      </c>
      <c r="E66" s="27" t="s">
        <v>290</v>
      </c>
    </row>
    <row r="67" spans="1:5" ht="45" x14ac:dyDescent="0.25">
      <c r="A67" s="3">
        <v>65</v>
      </c>
      <c r="B67" s="29" t="s">
        <v>191</v>
      </c>
      <c r="C67" s="16">
        <v>249969</v>
      </c>
      <c r="D67" s="16">
        <v>0</v>
      </c>
      <c r="E67" s="27" t="s">
        <v>291</v>
      </c>
    </row>
    <row r="68" spans="1:5" x14ac:dyDescent="0.25">
      <c r="A68" s="3">
        <v>66</v>
      </c>
      <c r="B68" s="28" t="s">
        <v>192</v>
      </c>
      <c r="C68" s="16">
        <v>472687</v>
      </c>
      <c r="D68" s="16">
        <v>472687</v>
      </c>
      <c r="E68" s="26" t="s">
        <v>292</v>
      </c>
    </row>
    <row r="69" spans="1:5" x14ac:dyDescent="0.25">
      <c r="A69" s="3">
        <v>67</v>
      </c>
      <c r="B69" s="29" t="s">
        <v>192</v>
      </c>
      <c r="C69" s="16">
        <v>250000</v>
      </c>
      <c r="D69" s="16">
        <v>0</v>
      </c>
      <c r="E69" s="27" t="s">
        <v>293</v>
      </c>
    </row>
    <row r="70" spans="1:5" ht="30" x14ac:dyDescent="0.25">
      <c r="A70" s="3">
        <v>68</v>
      </c>
      <c r="B70" s="28" t="s">
        <v>110</v>
      </c>
      <c r="C70" s="11">
        <v>2258759</v>
      </c>
      <c r="D70" s="11">
        <v>2258759</v>
      </c>
      <c r="E70" s="26" t="s">
        <v>294</v>
      </c>
    </row>
    <row r="71" spans="1:5" x14ac:dyDescent="0.25">
      <c r="A71" s="3">
        <v>69</v>
      </c>
      <c r="B71" s="28" t="s">
        <v>134</v>
      </c>
      <c r="C71" s="11">
        <v>3644529</v>
      </c>
      <c r="D71" s="11">
        <v>0</v>
      </c>
      <c r="E71" s="26" t="s">
        <v>295</v>
      </c>
    </row>
    <row r="72" spans="1:5" ht="45" x14ac:dyDescent="0.25">
      <c r="A72" s="3">
        <v>70</v>
      </c>
      <c r="B72" s="29" t="s">
        <v>193</v>
      </c>
      <c r="C72" s="16">
        <v>920650</v>
      </c>
      <c r="D72" s="16">
        <v>920650</v>
      </c>
      <c r="E72" s="27" t="s">
        <v>296</v>
      </c>
    </row>
    <row r="73" spans="1:5" x14ac:dyDescent="0.25">
      <c r="A73" s="3">
        <v>71</v>
      </c>
      <c r="B73" s="29" t="s">
        <v>194</v>
      </c>
      <c r="C73" s="16">
        <v>788014</v>
      </c>
      <c r="D73" s="16">
        <v>788014</v>
      </c>
      <c r="E73" s="27" t="s">
        <v>297</v>
      </c>
    </row>
    <row r="74" spans="1:5" x14ac:dyDescent="0.25">
      <c r="A74" s="3">
        <v>72</v>
      </c>
      <c r="B74" s="29" t="s">
        <v>73</v>
      </c>
      <c r="C74" s="16">
        <v>250000</v>
      </c>
      <c r="D74" s="16">
        <v>0</v>
      </c>
      <c r="E74" s="27" t="s">
        <v>298</v>
      </c>
    </row>
    <row r="75" spans="1:5" x14ac:dyDescent="0.25">
      <c r="A75" s="3">
        <v>73</v>
      </c>
      <c r="B75" s="29" t="s">
        <v>195</v>
      </c>
      <c r="C75" s="16">
        <v>729321</v>
      </c>
      <c r="D75" s="16">
        <v>729321</v>
      </c>
      <c r="E75" s="27" t="s">
        <v>122</v>
      </c>
    </row>
    <row r="76" spans="1:5" ht="30" x14ac:dyDescent="0.25">
      <c r="A76" s="3">
        <v>74</v>
      </c>
      <c r="B76" s="29" t="s">
        <v>196</v>
      </c>
      <c r="C76" s="16">
        <v>10304072</v>
      </c>
      <c r="D76" s="16">
        <v>0</v>
      </c>
      <c r="E76" s="27" t="s">
        <v>299</v>
      </c>
    </row>
    <row r="77" spans="1:5" ht="30" x14ac:dyDescent="0.25">
      <c r="A77" s="3">
        <v>75</v>
      </c>
      <c r="B77" s="29" t="s">
        <v>196</v>
      </c>
      <c r="C77" s="16">
        <v>250000</v>
      </c>
      <c r="D77" s="16">
        <v>0</v>
      </c>
      <c r="E77" s="27" t="s">
        <v>300</v>
      </c>
    </row>
    <row r="78" spans="1:5" x14ac:dyDescent="0.25">
      <c r="A78" s="3">
        <v>76</v>
      </c>
      <c r="B78" s="28" t="s">
        <v>77</v>
      </c>
      <c r="C78" s="16">
        <v>250000</v>
      </c>
      <c r="D78" s="16">
        <v>0</v>
      </c>
      <c r="E78" s="27" t="s">
        <v>301</v>
      </c>
    </row>
    <row r="79" spans="1:5" x14ac:dyDescent="0.25">
      <c r="A79" s="3">
        <v>77</v>
      </c>
      <c r="B79" s="29" t="s">
        <v>197</v>
      </c>
      <c r="C79" s="16">
        <v>541417</v>
      </c>
      <c r="D79" s="16">
        <v>541417</v>
      </c>
      <c r="E79" s="27" t="s">
        <v>302</v>
      </c>
    </row>
    <row r="80" spans="1:5" ht="30" x14ac:dyDescent="0.25">
      <c r="A80" s="3">
        <v>78</v>
      </c>
      <c r="B80" s="28" t="s">
        <v>198</v>
      </c>
      <c r="C80" s="11">
        <v>248700</v>
      </c>
      <c r="D80" s="11">
        <v>0</v>
      </c>
      <c r="E80" s="26" t="s">
        <v>303</v>
      </c>
    </row>
    <row r="81" spans="1:5" ht="30" x14ac:dyDescent="0.25">
      <c r="A81" s="3">
        <v>79</v>
      </c>
      <c r="B81" s="28" t="s">
        <v>199</v>
      </c>
      <c r="C81" s="11">
        <v>245999</v>
      </c>
      <c r="D81" s="11">
        <v>0</v>
      </c>
      <c r="E81" s="26" t="s">
        <v>304</v>
      </c>
    </row>
    <row r="82" spans="1:5" ht="30" x14ac:dyDescent="0.25">
      <c r="A82" s="3">
        <v>80</v>
      </c>
      <c r="B82" s="29" t="s">
        <v>200</v>
      </c>
      <c r="C82" s="16">
        <v>245963</v>
      </c>
      <c r="D82" s="16">
        <v>0</v>
      </c>
      <c r="E82" s="27" t="s">
        <v>305</v>
      </c>
    </row>
    <row r="83" spans="1:5" x14ac:dyDescent="0.25">
      <c r="A83" s="3">
        <v>81</v>
      </c>
      <c r="B83" s="29" t="s">
        <v>201</v>
      </c>
      <c r="C83" s="16">
        <v>1859549</v>
      </c>
      <c r="D83" s="16">
        <v>1859549</v>
      </c>
      <c r="E83" s="27" t="s">
        <v>74</v>
      </c>
    </row>
    <row r="84" spans="1:5" x14ac:dyDescent="0.25">
      <c r="A84" s="3">
        <v>82</v>
      </c>
      <c r="B84" s="29" t="s">
        <v>143</v>
      </c>
      <c r="C84" s="16">
        <v>498500</v>
      </c>
      <c r="D84" s="16">
        <v>498500</v>
      </c>
      <c r="E84" s="27" t="s">
        <v>306</v>
      </c>
    </row>
    <row r="85" spans="1:5" x14ac:dyDescent="0.25">
      <c r="A85" s="3">
        <v>83</v>
      </c>
      <c r="B85" s="29" t="s">
        <v>144</v>
      </c>
      <c r="C85" s="16">
        <v>534890</v>
      </c>
      <c r="D85" s="16">
        <v>534890</v>
      </c>
      <c r="E85" s="27" t="s">
        <v>306</v>
      </c>
    </row>
    <row r="86" spans="1:5" x14ac:dyDescent="0.25">
      <c r="A86" s="3">
        <v>84</v>
      </c>
      <c r="B86" s="29" t="s">
        <v>202</v>
      </c>
      <c r="C86" s="16">
        <v>2128244</v>
      </c>
      <c r="D86" s="16">
        <v>2128244</v>
      </c>
      <c r="E86" s="27" t="s">
        <v>307</v>
      </c>
    </row>
    <row r="87" spans="1:5" ht="30" x14ac:dyDescent="0.25">
      <c r="A87" s="3">
        <v>85</v>
      </c>
      <c r="B87" s="28" t="s">
        <v>203</v>
      </c>
      <c r="C87" s="11">
        <v>250000</v>
      </c>
      <c r="D87" s="11">
        <v>0</v>
      </c>
      <c r="E87" s="26" t="s">
        <v>308</v>
      </c>
    </row>
    <row r="88" spans="1:5" ht="30" x14ac:dyDescent="0.25">
      <c r="A88" s="3">
        <v>86</v>
      </c>
      <c r="B88" s="28" t="s">
        <v>204</v>
      </c>
      <c r="C88" s="16">
        <v>250000</v>
      </c>
      <c r="D88" s="16">
        <v>0</v>
      </c>
      <c r="E88" s="26" t="s">
        <v>309</v>
      </c>
    </row>
    <row r="89" spans="1:5" x14ac:dyDescent="0.25">
      <c r="A89" s="3">
        <v>87</v>
      </c>
      <c r="B89" s="29" t="s">
        <v>204</v>
      </c>
      <c r="C89" s="16">
        <v>514632</v>
      </c>
      <c r="D89" s="16">
        <v>514632</v>
      </c>
      <c r="E89" s="27" t="s">
        <v>310</v>
      </c>
    </row>
    <row r="90" spans="1:5" ht="30" x14ac:dyDescent="0.25">
      <c r="A90" s="3">
        <v>88</v>
      </c>
      <c r="B90" s="28" t="s">
        <v>205</v>
      </c>
      <c r="C90" s="11">
        <v>250000</v>
      </c>
      <c r="D90" s="11">
        <v>0</v>
      </c>
      <c r="E90" s="26" t="s">
        <v>311</v>
      </c>
    </row>
    <row r="91" spans="1:5" x14ac:dyDescent="0.25">
      <c r="A91" s="3">
        <v>89</v>
      </c>
      <c r="B91" s="28" t="s">
        <v>206</v>
      </c>
      <c r="C91" s="11">
        <v>9447757</v>
      </c>
      <c r="D91" s="11">
        <v>9447756</v>
      </c>
      <c r="E91" s="26" t="s">
        <v>5</v>
      </c>
    </row>
    <row r="92" spans="1:5" ht="30" x14ac:dyDescent="0.25">
      <c r="A92" s="3">
        <v>90</v>
      </c>
      <c r="B92" s="28" t="s">
        <v>206</v>
      </c>
      <c r="C92" s="11">
        <v>236804</v>
      </c>
      <c r="D92" s="11">
        <v>0</v>
      </c>
      <c r="E92" s="26" t="s">
        <v>312</v>
      </c>
    </row>
    <row r="93" spans="1:5" x14ac:dyDescent="0.25">
      <c r="A93" s="3">
        <v>91</v>
      </c>
      <c r="B93" s="28" t="s">
        <v>207</v>
      </c>
      <c r="C93" s="16">
        <v>242500</v>
      </c>
      <c r="D93" s="16">
        <v>0</v>
      </c>
      <c r="E93" s="26" t="s">
        <v>313</v>
      </c>
    </row>
    <row r="94" spans="1:5" ht="30" x14ac:dyDescent="0.25">
      <c r="A94" s="3">
        <v>92</v>
      </c>
      <c r="B94" s="29" t="s">
        <v>85</v>
      </c>
      <c r="C94" s="16">
        <v>235839</v>
      </c>
      <c r="D94" s="16">
        <v>0</v>
      </c>
      <c r="E94" s="27" t="s">
        <v>314</v>
      </c>
    </row>
    <row r="95" spans="1:5" x14ac:dyDescent="0.25">
      <c r="A95" s="3">
        <v>93</v>
      </c>
      <c r="B95" s="29" t="s">
        <v>61</v>
      </c>
      <c r="C95" s="16">
        <v>4680594</v>
      </c>
      <c r="D95" s="16">
        <v>4680594</v>
      </c>
      <c r="E95" s="27" t="s">
        <v>315</v>
      </c>
    </row>
    <row r="96" spans="1:5" x14ac:dyDescent="0.25">
      <c r="A96" s="3">
        <v>94</v>
      </c>
      <c r="B96" s="29" t="s">
        <v>18</v>
      </c>
      <c r="C96" s="16">
        <v>3004960</v>
      </c>
      <c r="D96" s="16">
        <v>2003308</v>
      </c>
      <c r="E96" s="27" t="s">
        <v>316</v>
      </c>
    </row>
    <row r="97" spans="1:5" x14ac:dyDescent="0.25">
      <c r="A97" s="3">
        <v>95</v>
      </c>
      <c r="B97" s="29" t="s">
        <v>208</v>
      </c>
      <c r="C97" s="16">
        <v>750000</v>
      </c>
      <c r="D97" s="16">
        <v>750000</v>
      </c>
      <c r="E97" s="27" t="s">
        <v>317</v>
      </c>
    </row>
    <row r="98" spans="1:5" x14ac:dyDescent="0.25">
      <c r="A98" s="3">
        <v>96</v>
      </c>
      <c r="B98" s="29" t="s">
        <v>209</v>
      </c>
      <c r="C98" s="16">
        <v>1788350</v>
      </c>
      <c r="D98" s="16">
        <v>1788350</v>
      </c>
      <c r="E98" s="27" t="s">
        <v>318</v>
      </c>
    </row>
    <row r="99" spans="1:5" x14ac:dyDescent="0.25">
      <c r="A99" s="3">
        <v>97</v>
      </c>
      <c r="B99" s="29" t="s">
        <v>69</v>
      </c>
      <c r="C99" s="16">
        <v>277529</v>
      </c>
      <c r="D99" s="16">
        <v>277529</v>
      </c>
      <c r="E99" s="27" t="s">
        <v>319</v>
      </c>
    </row>
    <row r="100" spans="1:5" x14ac:dyDescent="0.25">
      <c r="A100" s="3">
        <v>98</v>
      </c>
      <c r="B100" s="29" t="s">
        <v>210</v>
      </c>
      <c r="C100" s="16">
        <v>1037750</v>
      </c>
      <c r="D100" s="16">
        <v>1037750</v>
      </c>
      <c r="E100" s="27" t="s">
        <v>320</v>
      </c>
    </row>
    <row r="101" spans="1:5" ht="30" x14ac:dyDescent="0.25">
      <c r="A101" s="3">
        <v>99</v>
      </c>
      <c r="B101" s="29" t="s">
        <v>211</v>
      </c>
      <c r="C101" s="16">
        <v>250000</v>
      </c>
      <c r="D101" s="16">
        <v>0</v>
      </c>
      <c r="E101" s="27" t="s">
        <v>321</v>
      </c>
    </row>
    <row r="102" spans="1:5" x14ac:dyDescent="0.25">
      <c r="A102" s="3">
        <v>100</v>
      </c>
      <c r="B102" s="29" t="s">
        <v>212</v>
      </c>
      <c r="C102" s="16">
        <v>250000</v>
      </c>
      <c r="D102" s="16">
        <v>0</v>
      </c>
      <c r="E102" s="27" t="s">
        <v>14</v>
      </c>
    </row>
    <row r="103" spans="1:5" x14ac:dyDescent="0.25">
      <c r="A103" s="3">
        <v>101</v>
      </c>
      <c r="B103" s="28" t="s">
        <v>75</v>
      </c>
      <c r="C103" s="16">
        <v>250000</v>
      </c>
      <c r="D103" s="16">
        <v>0</v>
      </c>
      <c r="E103" s="27" t="s">
        <v>322</v>
      </c>
    </row>
    <row r="104" spans="1:5" ht="30" x14ac:dyDescent="0.25">
      <c r="A104" s="3">
        <v>102</v>
      </c>
      <c r="B104" s="29" t="s">
        <v>213</v>
      </c>
      <c r="C104" s="16">
        <v>16412575</v>
      </c>
      <c r="D104" s="16">
        <v>4103144</v>
      </c>
      <c r="E104" s="27" t="s">
        <v>323</v>
      </c>
    </row>
    <row r="105" spans="1:5" x14ac:dyDescent="0.25">
      <c r="A105" s="3">
        <v>103</v>
      </c>
      <c r="B105" s="29" t="s">
        <v>214</v>
      </c>
      <c r="C105" s="16">
        <v>1552049</v>
      </c>
      <c r="D105" s="16">
        <v>1552049</v>
      </c>
      <c r="E105" s="27" t="s">
        <v>11</v>
      </c>
    </row>
    <row r="106" spans="1:5" x14ac:dyDescent="0.25">
      <c r="A106" s="3">
        <v>104</v>
      </c>
      <c r="B106" s="29" t="s">
        <v>215</v>
      </c>
      <c r="C106" s="16">
        <v>285000</v>
      </c>
      <c r="D106" s="16">
        <v>285000</v>
      </c>
      <c r="E106" s="27" t="s">
        <v>6</v>
      </c>
    </row>
    <row r="107" spans="1:5" ht="30" x14ac:dyDescent="0.25">
      <c r="A107" s="3">
        <v>105</v>
      </c>
      <c r="B107" s="29" t="s">
        <v>215</v>
      </c>
      <c r="C107" s="16">
        <v>250000</v>
      </c>
      <c r="D107" s="16">
        <v>0</v>
      </c>
      <c r="E107" s="27" t="s">
        <v>324</v>
      </c>
    </row>
    <row r="108" spans="1:5" x14ac:dyDescent="0.25">
      <c r="A108" s="3">
        <v>106</v>
      </c>
      <c r="B108" s="28" t="s">
        <v>216</v>
      </c>
      <c r="C108" s="16">
        <v>746656</v>
      </c>
      <c r="D108" s="16">
        <v>746656</v>
      </c>
      <c r="E108" s="26" t="s">
        <v>325</v>
      </c>
    </row>
    <row r="109" spans="1:5" ht="30" x14ac:dyDescent="0.25">
      <c r="A109" s="3">
        <v>107</v>
      </c>
      <c r="B109" s="28" t="s">
        <v>133</v>
      </c>
      <c r="C109" s="16">
        <v>253565</v>
      </c>
      <c r="D109" s="16">
        <v>253565</v>
      </c>
      <c r="E109" s="26" t="s">
        <v>326</v>
      </c>
    </row>
    <row r="110" spans="1:5" x14ac:dyDescent="0.25">
      <c r="A110" s="3">
        <v>108</v>
      </c>
      <c r="B110" s="29" t="s">
        <v>217</v>
      </c>
      <c r="C110" s="11">
        <v>3120545</v>
      </c>
      <c r="D110" s="16">
        <v>3120545</v>
      </c>
      <c r="E110" s="27" t="s">
        <v>327</v>
      </c>
    </row>
    <row r="111" spans="1:5" ht="30" x14ac:dyDescent="0.25">
      <c r="A111" s="3">
        <v>109</v>
      </c>
      <c r="B111" s="29" t="s">
        <v>135</v>
      </c>
      <c r="C111" s="16">
        <v>246000</v>
      </c>
      <c r="D111" s="16">
        <v>0</v>
      </c>
      <c r="E111" s="27" t="s">
        <v>328</v>
      </c>
    </row>
    <row r="112" spans="1:5" x14ac:dyDescent="0.25">
      <c r="A112" s="3">
        <v>110</v>
      </c>
      <c r="B112" s="29" t="s">
        <v>218</v>
      </c>
      <c r="C112" s="16">
        <v>1092768</v>
      </c>
      <c r="D112" s="16">
        <v>1092768</v>
      </c>
      <c r="E112" s="27" t="s">
        <v>76</v>
      </c>
    </row>
    <row r="113" spans="1:5" x14ac:dyDescent="0.25">
      <c r="A113" s="3">
        <v>111</v>
      </c>
      <c r="B113" s="29" t="s">
        <v>197</v>
      </c>
      <c r="C113" s="16">
        <v>250000</v>
      </c>
      <c r="D113" s="16">
        <v>0</v>
      </c>
      <c r="E113" s="27" t="s">
        <v>329</v>
      </c>
    </row>
    <row r="114" spans="1:5" ht="30" x14ac:dyDescent="0.25">
      <c r="A114" s="3">
        <v>112</v>
      </c>
      <c r="B114" s="29" t="s">
        <v>219</v>
      </c>
      <c r="C114" s="16">
        <v>208954</v>
      </c>
      <c r="D114" s="16">
        <v>208954</v>
      </c>
      <c r="E114" s="27" t="s">
        <v>721</v>
      </c>
    </row>
    <row r="115" spans="1:5" x14ac:dyDescent="0.25">
      <c r="A115" s="3">
        <v>113</v>
      </c>
      <c r="B115" s="29" t="s">
        <v>220</v>
      </c>
      <c r="C115" s="16">
        <v>866616</v>
      </c>
      <c r="D115" s="16">
        <v>866616</v>
      </c>
      <c r="E115" s="27" t="s">
        <v>330</v>
      </c>
    </row>
    <row r="116" spans="1:5" ht="60" x14ac:dyDescent="0.25">
      <c r="A116" s="3">
        <v>114</v>
      </c>
      <c r="B116" s="29" t="s">
        <v>221</v>
      </c>
      <c r="C116" s="16">
        <v>1000000</v>
      </c>
      <c r="D116" s="16">
        <v>1000000</v>
      </c>
      <c r="E116" s="27" t="s">
        <v>331</v>
      </c>
    </row>
    <row r="117" spans="1:5" ht="30" x14ac:dyDescent="0.25">
      <c r="A117" s="3">
        <v>115</v>
      </c>
      <c r="B117" s="29" t="s">
        <v>222</v>
      </c>
      <c r="C117" s="16">
        <v>247060</v>
      </c>
      <c r="D117" s="16">
        <v>0</v>
      </c>
      <c r="E117" s="27" t="s">
        <v>332</v>
      </c>
    </row>
    <row r="118" spans="1:5" ht="30" x14ac:dyDescent="0.25">
      <c r="A118" s="3">
        <v>116</v>
      </c>
      <c r="B118" s="29" t="s">
        <v>223</v>
      </c>
      <c r="C118" s="16">
        <v>250000</v>
      </c>
      <c r="D118" s="16">
        <v>0</v>
      </c>
      <c r="E118" s="27" t="s">
        <v>333</v>
      </c>
    </row>
    <row r="119" spans="1:5" x14ac:dyDescent="0.25">
      <c r="A119" s="3">
        <v>117</v>
      </c>
      <c r="B119" s="29" t="s">
        <v>224</v>
      </c>
      <c r="C119" s="16">
        <v>5538960</v>
      </c>
      <c r="D119" s="16">
        <v>615440</v>
      </c>
      <c r="E119" s="27" t="s">
        <v>334</v>
      </c>
    </row>
    <row r="120" spans="1:5" x14ac:dyDescent="0.25">
      <c r="A120" s="3">
        <v>118</v>
      </c>
      <c r="B120" s="29" t="s">
        <v>225</v>
      </c>
      <c r="C120" s="16">
        <v>314255</v>
      </c>
      <c r="D120" s="16">
        <v>314255</v>
      </c>
      <c r="E120" s="27" t="s">
        <v>335</v>
      </c>
    </row>
    <row r="121" spans="1:5" x14ac:dyDescent="0.25">
      <c r="A121" s="3">
        <v>119</v>
      </c>
      <c r="B121" s="29" t="s">
        <v>226</v>
      </c>
      <c r="C121" s="16">
        <v>249600</v>
      </c>
      <c r="D121" s="16">
        <v>0</v>
      </c>
      <c r="E121" s="27" t="s">
        <v>336</v>
      </c>
    </row>
    <row r="122" spans="1:5" ht="45" x14ac:dyDescent="0.25">
      <c r="A122" s="3">
        <v>120</v>
      </c>
      <c r="B122" s="28" t="s">
        <v>227</v>
      </c>
      <c r="C122" s="16">
        <v>3342226</v>
      </c>
      <c r="D122" s="16">
        <v>3342225</v>
      </c>
      <c r="E122" s="26" t="s">
        <v>337</v>
      </c>
    </row>
    <row r="123" spans="1:5" ht="30" x14ac:dyDescent="0.25">
      <c r="A123" s="3">
        <v>121</v>
      </c>
      <c r="B123" s="28" t="s">
        <v>203</v>
      </c>
      <c r="C123" s="16">
        <v>606778</v>
      </c>
      <c r="D123" s="16">
        <v>606777</v>
      </c>
      <c r="E123" s="26" t="s">
        <v>338</v>
      </c>
    </row>
    <row r="124" spans="1:5" x14ac:dyDescent="0.25">
      <c r="A124" s="3">
        <v>122</v>
      </c>
      <c r="B124" s="28" t="s">
        <v>228</v>
      </c>
      <c r="C124" s="16">
        <v>2591410</v>
      </c>
      <c r="D124" s="16">
        <v>2591411</v>
      </c>
      <c r="E124" s="26" t="s">
        <v>339</v>
      </c>
    </row>
    <row r="125" spans="1:5" ht="30" x14ac:dyDescent="0.25">
      <c r="A125" s="3">
        <v>123</v>
      </c>
      <c r="B125" s="29" t="s">
        <v>228</v>
      </c>
      <c r="C125" s="16">
        <v>216140</v>
      </c>
      <c r="D125" s="16">
        <v>0</v>
      </c>
      <c r="E125" s="27" t="s">
        <v>340</v>
      </c>
    </row>
    <row r="126" spans="1:5" ht="30" x14ac:dyDescent="0.25">
      <c r="A126" s="3">
        <v>124</v>
      </c>
      <c r="B126" s="29" t="s">
        <v>229</v>
      </c>
      <c r="C126" s="16">
        <v>250000</v>
      </c>
      <c r="D126" s="16">
        <v>0</v>
      </c>
      <c r="E126" s="27" t="s">
        <v>341</v>
      </c>
    </row>
    <row r="127" spans="1:5" ht="30" x14ac:dyDescent="0.25">
      <c r="A127" s="3">
        <v>125</v>
      </c>
      <c r="B127" s="29" t="s">
        <v>210</v>
      </c>
      <c r="C127" s="16">
        <v>228600</v>
      </c>
      <c r="D127" s="16">
        <v>0</v>
      </c>
      <c r="E127" s="27" t="s">
        <v>342</v>
      </c>
    </row>
    <row r="128" spans="1:5" x14ac:dyDescent="0.25">
      <c r="A128" s="3">
        <v>126</v>
      </c>
      <c r="B128" s="29" t="s">
        <v>230</v>
      </c>
      <c r="C128" s="16">
        <v>473787</v>
      </c>
      <c r="D128" s="16">
        <v>473787</v>
      </c>
      <c r="E128" s="27" t="s">
        <v>343</v>
      </c>
    </row>
    <row r="129" spans="1:6" x14ac:dyDescent="0.25">
      <c r="A129" s="3">
        <v>127</v>
      </c>
      <c r="B129" s="29" t="s">
        <v>82</v>
      </c>
      <c r="C129" s="16">
        <v>249921</v>
      </c>
      <c r="D129" s="16">
        <v>0</v>
      </c>
      <c r="E129" s="27" t="s">
        <v>344</v>
      </c>
    </row>
    <row r="130" spans="1:6" x14ac:dyDescent="0.25">
      <c r="A130" s="3">
        <v>128</v>
      </c>
      <c r="B130" s="29" t="s">
        <v>231</v>
      </c>
      <c r="C130" s="16">
        <v>213430</v>
      </c>
      <c r="D130" s="16">
        <v>0</v>
      </c>
      <c r="E130" s="27" t="s">
        <v>345</v>
      </c>
    </row>
    <row r="131" spans="1:6" x14ac:dyDescent="0.25">
      <c r="A131" s="3">
        <v>129</v>
      </c>
      <c r="B131" s="28" t="s">
        <v>232</v>
      </c>
      <c r="C131" s="16">
        <v>206220</v>
      </c>
      <c r="D131" s="16">
        <v>0</v>
      </c>
      <c r="E131" s="27" t="s">
        <v>346</v>
      </c>
    </row>
    <row r="132" spans="1:6" ht="30" x14ac:dyDescent="0.25">
      <c r="A132" s="3">
        <v>130</v>
      </c>
      <c r="B132" s="29" t="s">
        <v>57</v>
      </c>
      <c r="C132" s="16">
        <v>6320000</v>
      </c>
      <c r="D132" s="16">
        <v>2709047</v>
      </c>
      <c r="E132" s="27" t="s">
        <v>347</v>
      </c>
    </row>
    <row r="133" spans="1:6" x14ac:dyDescent="0.25">
      <c r="A133" s="3">
        <v>131</v>
      </c>
      <c r="B133" s="29" t="s">
        <v>233</v>
      </c>
      <c r="C133" s="16">
        <v>250000</v>
      </c>
      <c r="D133" s="16">
        <v>0</v>
      </c>
      <c r="E133" s="27" t="s">
        <v>348</v>
      </c>
    </row>
    <row r="134" spans="1:6" x14ac:dyDescent="0.25">
      <c r="A134" s="3">
        <v>132</v>
      </c>
      <c r="B134" s="29" t="s">
        <v>234</v>
      </c>
      <c r="C134" s="16">
        <v>998214</v>
      </c>
      <c r="D134" s="16">
        <v>998213</v>
      </c>
      <c r="E134" s="27" t="s">
        <v>13</v>
      </c>
    </row>
    <row r="135" spans="1:6" ht="45" x14ac:dyDescent="0.25">
      <c r="A135" s="3">
        <v>133</v>
      </c>
      <c r="B135" s="29" t="s">
        <v>108</v>
      </c>
      <c r="C135" s="16">
        <v>249555</v>
      </c>
      <c r="D135" s="16">
        <v>0</v>
      </c>
      <c r="E135" s="27" t="s">
        <v>349</v>
      </c>
    </row>
    <row r="136" spans="1:6" x14ac:dyDescent="0.25">
      <c r="A136" s="3">
        <v>134</v>
      </c>
      <c r="B136" s="29" t="s">
        <v>235</v>
      </c>
      <c r="C136" s="16">
        <v>231000</v>
      </c>
      <c r="D136" s="16">
        <v>0</v>
      </c>
      <c r="E136" s="27" t="s">
        <v>237</v>
      </c>
    </row>
    <row r="137" spans="1:6" x14ac:dyDescent="0.25">
      <c r="A137" s="3">
        <v>135</v>
      </c>
      <c r="B137" s="29" t="s">
        <v>37</v>
      </c>
      <c r="C137" s="16">
        <v>250000</v>
      </c>
      <c r="D137" s="16">
        <v>0</v>
      </c>
      <c r="E137" s="27" t="s">
        <v>238</v>
      </c>
    </row>
    <row r="138" spans="1:6" ht="30" x14ac:dyDescent="0.25">
      <c r="A138" s="3">
        <v>136</v>
      </c>
      <c r="B138" s="29" t="s">
        <v>236</v>
      </c>
      <c r="C138" s="16">
        <v>29337000</v>
      </c>
      <c r="D138" s="16">
        <v>0</v>
      </c>
      <c r="E138" s="27" t="s">
        <v>239</v>
      </c>
      <c r="F138" s="15"/>
    </row>
    <row r="139" spans="1:6" x14ac:dyDescent="0.25">
      <c r="A139" s="3">
        <v>137</v>
      </c>
      <c r="B139" s="29" t="s">
        <v>350</v>
      </c>
      <c r="C139" s="16">
        <v>2256623</v>
      </c>
      <c r="D139" s="16">
        <v>2256623</v>
      </c>
      <c r="E139" s="27" t="s">
        <v>354</v>
      </c>
    </row>
    <row r="140" spans="1:6" x14ac:dyDescent="0.25">
      <c r="A140" s="3">
        <v>138</v>
      </c>
      <c r="B140" s="32" t="s">
        <v>83</v>
      </c>
      <c r="C140" s="11">
        <v>0</v>
      </c>
      <c r="D140" s="11">
        <v>220000</v>
      </c>
      <c r="E140" s="26" t="s">
        <v>14</v>
      </c>
    </row>
    <row r="141" spans="1:6" ht="30" x14ac:dyDescent="0.25">
      <c r="A141" s="3">
        <v>139</v>
      </c>
      <c r="B141" s="33" t="s">
        <v>101</v>
      </c>
      <c r="C141" s="34">
        <v>588417</v>
      </c>
      <c r="D141" s="34">
        <v>588417</v>
      </c>
      <c r="E141" s="35" t="s">
        <v>355</v>
      </c>
    </row>
    <row r="142" spans="1:6" x14ac:dyDescent="0.25">
      <c r="A142" s="3">
        <v>140</v>
      </c>
      <c r="B142" s="28" t="s">
        <v>31</v>
      </c>
      <c r="C142" s="16">
        <v>1028743</v>
      </c>
      <c r="D142" s="16">
        <v>1028743</v>
      </c>
      <c r="E142" s="26" t="s">
        <v>356</v>
      </c>
    </row>
    <row r="143" spans="1:6" x14ac:dyDescent="0.25">
      <c r="A143" s="3">
        <v>141</v>
      </c>
      <c r="B143" s="29" t="s">
        <v>351</v>
      </c>
      <c r="C143" s="16">
        <v>896487</v>
      </c>
      <c r="D143" s="16">
        <v>896487</v>
      </c>
      <c r="E143" s="27" t="s">
        <v>357</v>
      </c>
    </row>
    <row r="144" spans="1:6" ht="30" x14ac:dyDescent="0.25">
      <c r="A144" s="3">
        <v>142</v>
      </c>
      <c r="B144" s="32" t="s">
        <v>179</v>
      </c>
      <c r="C144" s="11">
        <v>0</v>
      </c>
      <c r="D144" s="11">
        <v>212000</v>
      </c>
      <c r="E144" s="26" t="s">
        <v>358</v>
      </c>
    </row>
    <row r="145" spans="1:5" ht="30" x14ac:dyDescent="0.25">
      <c r="A145" s="3">
        <v>143</v>
      </c>
      <c r="B145" s="32" t="s">
        <v>233</v>
      </c>
      <c r="C145" s="11">
        <v>0</v>
      </c>
      <c r="D145" s="11">
        <v>249936</v>
      </c>
      <c r="E145" s="27" t="s">
        <v>359</v>
      </c>
    </row>
    <row r="146" spans="1:5" ht="30" x14ac:dyDescent="0.25">
      <c r="A146" s="3">
        <v>144</v>
      </c>
      <c r="B146" s="32" t="s">
        <v>352</v>
      </c>
      <c r="C146" s="11">
        <v>257500</v>
      </c>
      <c r="D146" s="11">
        <v>257500</v>
      </c>
      <c r="E146" s="26" t="s">
        <v>360</v>
      </c>
    </row>
    <row r="147" spans="1:5" x14ac:dyDescent="0.25">
      <c r="A147" s="3">
        <v>145</v>
      </c>
      <c r="B147" s="32" t="s">
        <v>353</v>
      </c>
      <c r="C147" s="11">
        <v>14226985</v>
      </c>
      <c r="D147" s="11">
        <v>14226985</v>
      </c>
      <c r="E147" s="26" t="s">
        <v>361</v>
      </c>
    </row>
    <row r="148" spans="1:5" ht="30" x14ac:dyDescent="0.25">
      <c r="A148" s="3">
        <v>146</v>
      </c>
      <c r="B148" s="32" t="s">
        <v>40</v>
      </c>
      <c r="C148" s="11">
        <v>608095</v>
      </c>
      <c r="D148" s="11">
        <v>608095</v>
      </c>
      <c r="E148" s="26" t="s">
        <v>362</v>
      </c>
    </row>
    <row r="149" spans="1:5" x14ac:dyDescent="0.25">
      <c r="A149" s="3">
        <v>147</v>
      </c>
      <c r="B149" s="32" t="s">
        <v>363</v>
      </c>
      <c r="C149" s="11">
        <v>19215715</v>
      </c>
      <c r="D149" s="11">
        <v>19215715</v>
      </c>
      <c r="E149" s="26" t="s">
        <v>395</v>
      </c>
    </row>
    <row r="150" spans="1:5" ht="30" x14ac:dyDescent="0.25">
      <c r="A150" s="3">
        <v>148</v>
      </c>
      <c r="B150" s="32" t="s">
        <v>142</v>
      </c>
      <c r="C150" s="11">
        <v>249550</v>
      </c>
      <c r="D150" s="11">
        <v>0</v>
      </c>
      <c r="E150" s="26" t="s">
        <v>341</v>
      </c>
    </row>
    <row r="151" spans="1:5" ht="30" x14ac:dyDescent="0.25">
      <c r="A151" s="3">
        <v>149</v>
      </c>
      <c r="B151" s="32" t="s">
        <v>33</v>
      </c>
      <c r="C151" s="11">
        <v>25814968</v>
      </c>
      <c r="D151" s="11">
        <v>8604990</v>
      </c>
      <c r="E151" s="26" t="s">
        <v>396</v>
      </c>
    </row>
    <row r="152" spans="1:5" ht="30" x14ac:dyDescent="0.25">
      <c r="A152" s="3">
        <v>150</v>
      </c>
      <c r="B152" s="32" t="s">
        <v>33</v>
      </c>
      <c r="C152" s="11">
        <v>248000</v>
      </c>
      <c r="D152" s="11">
        <v>0</v>
      </c>
      <c r="E152" s="26" t="s">
        <v>397</v>
      </c>
    </row>
    <row r="153" spans="1:5" x14ac:dyDescent="0.25">
      <c r="A153" s="3">
        <v>151</v>
      </c>
      <c r="B153" s="32" t="s">
        <v>364</v>
      </c>
      <c r="C153" s="11">
        <v>911925</v>
      </c>
      <c r="D153" s="11">
        <v>911925</v>
      </c>
      <c r="E153" s="26" t="s">
        <v>398</v>
      </c>
    </row>
    <row r="154" spans="1:5" x14ac:dyDescent="0.25">
      <c r="A154" s="3">
        <v>152</v>
      </c>
      <c r="B154" s="32" t="s">
        <v>44</v>
      </c>
      <c r="C154" s="11">
        <v>430166</v>
      </c>
      <c r="D154" s="11">
        <v>430167</v>
      </c>
      <c r="E154" s="26" t="s">
        <v>399</v>
      </c>
    </row>
    <row r="155" spans="1:5" x14ac:dyDescent="0.25">
      <c r="A155" s="3">
        <v>153</v>
      </c>
      <c r="B155" s="32" t="s">
        <v>90</v>
      </c>
      <c r="C155" s="11">
        <v>277967</v>
      </c>
      <c r="D155" s="11">
        <v>277967</v>
      </c>
      <c r="E155" s="26" t="s">
        <v>400</v>
      </c>
    </row>
    <row r="156" spans="1:5" x14ac:dyDescent="0.25">
      <c r="A156" s="3">
        <v>154</v>
      </c>
      <c r="B156" s="32" t="s">
        <v>365</v>
      </c>
      <c r="C156" s="11">
        <v>933231</v>
      </c>
      <c r="D156" s="11">
        <v>933230</v>
      </c>
      <c r="E156" s="26" t="s">
        <v>401</v>
      </c>
    </row>
    <row r="157" spans="1:5" ht="45" x14ac:dyDescent="0.25">
      <c r="A157" s="3">
        <v>155</v>
      </c>
      <c r="B157" s="30" t="s">
        <v>366</v>
      </c>
      <c r="C157" s="11">
        <v>7000000</v>
      </c>
      <c r="D157" s="11">
        <v>7000000</v>
      </c>
      <c r="E157" s="26" t="s">
        <v>402</v>
      </c>
    </row>
    <row r="158" spans="1:5" x14ac:dyDescent="0.25">
      <c r="A158" s="3">
        <v>156</v>
      </c>
      <c r="B158" s="32" t="s">
        <v>367</v>
      </c>
      <c r="C158" s="11">
        <v>577450</v>
      </c>
      <c r="D158" s="11">
        <v>577450</v>
      </c>
      <c r="E158" s="26" t="s">
        <v>403</v>
      </c>
    </row>
    <row r="159" spans="1:5" x14ac:dyDescent="0.25">
      <c r="A159" s="3">
        <v>157</v>
      </c>
      <c r="B159" s="32" t="s">
        <v>368</v>
      </c>
      <c r="C159" s="11">
        <v>3517117</v>
      </c>
      <c r="D159" s="11">
        <v>0</v>
      </c>
      <c r="E159" s="26" t="s">
        <v>404</v>
      </c>
    </row>
    <row r="160" spans="1:5" ht="30" x14ac:dyDescent="0.25">
      <c r="A160" s="3">
        <v>158</v>
      </c>
      <c r="B160" s="32" t="s">
        <v>28</v>
      </c>
      <c r="C160" s="11">
        <v>18351916</v>
      </c>
      <c r="D160" s="11">
        <v>2000000</v>
      </c>
      <c r="E160" s="26" t="s">
        <v>405</v>
      </c>
    </row>
    <row r="161" spans="1:5" x14ac:dyDescent="0.25">
      <c r="A161" s="3">
        <v>159</v>
      </c>
      <c r="B161" s="32" t="s">
        <v>369</v>
      </c>
      <c r="C161" s="11">
        <v>303419</v>
      </c>
      <c r="D161" s="11">
        <v>303419</v>
      </c>
      <c r="E161" s="26" t="s">
        <v>406</v>
      </c>
    </row>
    <row r="162" spans="1:5" ht="45" x14ac:dyDescent="0.25">
      <c r="A162" s="3">
        <v>160</v>
      </c>
      <c r="B162" s="32" t="s">
        <v>369</v>
      </c>
      <c r="C162" s="11">
        <v>244234</v>
      </c>
      <c r="D162" s="11">
        <v>0</v>
      </c>
      <c r="E162" s="26" t="s">
        <v>407</v>
      </c>
    </row>
    <row r="163" spans="1:5" ht="45" x14ac:dyDescent="0.25">
      <c r="A163" s="3">
        <v>161</v>
      </c>
      <c r="B163" s="32" t="s">
        <v>370</v>
      </c>
      <c r="C163" s="11">
        <v>963826</v>
      </c>
      <c r="D163" s="11">
        <v>963826</v>
      </c>
      <c r="E163" s="26" t="s">
        <v>408</v>
      </c>
    </row>
    <row r="164" spans="1:5" ht="30" x14ac:dyDescent="0.25">
      <c r="A164" s="3">
        <v>162</v>
      </c>
      <c r="B164" s="32" t="s">
        <v>105</v>
      </c>
      <c r="C164" s="11">
        <v>240100</v>
      </c>
      <c r="D164" s="11">
        <v>0</v>
      </c>
      <c r="E164" s="26" t="s">
        <v>409</v>
      </c>
    </row>
    <row r="165" spans="1:5" ht="30" x14ac:dyDescent="0.25">
      <c r="A165" s="3">
        <v>163</v>
      </c>
      <c r="B165" s="32" t="s">
        <v>371</v>
      </c>
      <c r="C165" s="11">
        <v>248500</v>
      </c>
      <c r="D165" s="11">
        <v>0</v>
      </c>
      <c r="E165" s="26" t="s">
        <v>409</v>
      </c>
    </row>
    <row r="166" spans="1:5" ht="30" x14ac:dyDescent="0.25">
      <c r="A166" s="3">
        <v>164</v>
      </c>
      <c r="B166" s="32" t="s">
        <v>372</v>
      </c>
      <c r="C166" s="11">
        <v>7144615</v>
      </c>
      <c r="D166" s="11">
        <v>0</v>
      </c>
      <c r="E166" s="26" t="s">
        <v>410</v>
      </c>
    </row>
    <row r="167" spans="1:5" x14ac:dyDescent="0.25">
      <c r="A167" s="3">
        <v>165</v>
      </c>
      <c r="B167" s="32" t="s">
        <v>373</v>
      </c>
      <c r="C167" s="11">
        <v>2763070</v>
      </c>
      <c r="D167" s="11">
        <v>6447165</v>
      </c>
      <c r="E167" s="26" t="s">
        <v>411</v>
      </c>
    </row>
    <row r="168" spans="1:5" ht="30" x14ac:dyDescent="0.25">
      <c r="A168" s="3">
        <v>166</v>
      </c>
      <c r="B168" s="32" t="s">
        <v>115</v>
      </c>
      <c r="C168" s="11">
        <v>242100</v>
      </c>
      <c r="D168" s="11">
        <v>0</v>
      </c>
      <c r="E168" s="26" t="s">
        <v>412</v>
      </c>
    </row>
    <row r="169" spans="1:5" x14ac:dyDescent="0.25">
      <c r="A169" s="3">
        <v>167</v>
      </c>
      <c r="B169" s="32" t="s">
        <v>136</v>
      </c>
      <c r="C169" s="11">
        <v>620824</v>
      </c>
      <c r="D169" s="11">
        <v>620824</v>
      </c>
      <c r="E169" s="26" t="s">
        <v>413</v>
      </c>
    </row>
    <row r="170" spans="1:5" x14ac:dyDescent="0.25">
      <c r="A170" s="3">
        <v>168</v>
      </c>
      <c r="B170" s="32" t="s">
        <v>87</v>
      </c>
      <c r="C170" s="11">
        <v>445866</v>
      </c>
      <c r="D170" s="11">
        <v>445866</v>
      </c>
      <c r="E170" s="26" t="s">
        <v>403</v>
      </c>
    </row>
    <row r="171" spans="1:5" ht="30" x14ac:dyDescent="0.25">
      <c r="A171" s="3">
        <v>169</v>
      </c>
      <c r="B171" s="32" t="s">
        <v>162</v>
      </c>
      <c r="C171" s="11">
        <v>232545</v>
      </c>
      <c r="D171" s="11">
        <v>0</v>
      </c>
      <c r="E171" s="26" t="s">
        <v>414</v>
      </c>
    </row>
    <row r="172" spans="1:5" x14ac:dyDescent="0.25">
      <c r="A172" s="3">
        <v>170</v>
      </c>
      <c r="B172" s="32" t="s">
        <v>374</v>
      </c>
      <c r="C172" s="11">
        <v>25179605</v>
      </c>
      <c r="D172" s="11">
        <v>0</v>
      </c>
      <c r="E172" s="26" t="s">
        <v>415</v>
      </c>
    </row>
    <row r="173" spans="1:5" ht="30" x14ac:dyDescent="0.25">
      <c r="A173" s="3">
        <v>171</v>
      </c>
      <c r="B173" s="32" t="s">
        <v>375</v>
      </c>
      <c r="C173" s="11">
        <v>218000</v>
      </c>
      <c r="D173" s="11">
        <v>0</v>
      </c>
      <c r="E173" s="26" t="s">
        <v>416</v>
      </c>
    </row>
    <row r="174" spans="1:5" x14ac:dyDescent="0.25">
      <c r="A174" s="3">
        <v>172</v>
      </c>
      <c r="B174" s="32" t="s">
        <v>376</v>
      </c>
      <c r="C174" s="11">
        <v>5397642</v>
      </c>
      <c r="D174" s="11">
        <v>0</v>
      </c>
      <c r="E174" s="26" t="s">
        <v>417</v>
      </c>
    </row>
    <row r="175" spans="1:5" x14ac:dyDescent="0.25">
      <c r="A175" s="3">
        <v>173</v>
      </c>
      <c r="B175" s="32" t="s">
        <v>377</v>
      </c>
      <c r="C175" s="11">
        <v>14844361</v>
      </c>
      <c r="D175" s="11">
        <v>0</v>
      </c>
      <c r="E175" s="26" t="s">
        <v>8</v>
      </c>
    </row>
    <row r="176" spans="1:5" x14ac:dyDescent="0.25">
      <c r="A176" s="3">
        <v>174</v>
      </c>
      <c r="B176" s="32" t="s">
        <v>26</v>
      </c>
      <c r="C176" s="11">
        <v>10713145</v>
      </c>
      <c r="D176" s="11">
        <v>10713145</v>
      </c>
      <c r="E176" s="26" t="s">
        <v>418</v>
      </c>
    </row>
    <row r="177" spans="1:5" ht="30" x14ac:dyDescent="0.25">
      <c r="A177" s="3">
        <v>175</v>
      </c>
      <c r="B177" s="32" t="s">
        <v>378</v>
      </c>
      <c r="C177" s="11">
        <v>1086422</v>
      </c>
      <c r="D177" s="11">
        <v>1086423</v>
      </c>
      <c r="E177" s="26" t="s">
        <v>419</v>
      </c>
    </row>
    <row r="178" spans="1:5" x14ac:dyDescent="0.25">
      <c r="A178" s="3">
        <v>176</v>
      </c>
      <c r="B178" s="32" t="s">
        <v>379</v>
      </c>
      <c r="C178" s="11">
        <v>15858104</v>
      </c>
      <c r="D178" s="11">
        <v>0</v>
      </c>
      <c r="E178" s="26" t="s">
        <v>420</v>
      </c>
    </row>
    <row r="179" spans="1:5" x14ac:dyDescent="0.25">
      <c r="A179" s="3">
        <v>177</v>
      </c>
      <c r="B179" s="32" t="s">
        <v>380</v>
      </c>
      <c r="C179" s="11">
        <v>15935250</v>
      </c>
      <c r="D179" s="11">
        <v>0</v>
      </c>
      <c r="E179" s="26" t="s">
        <v>11</v>
      </c>
    </row>
    <row r="180" spans="1:5" x14ac:dyDescent="0.25">
      <c r="A180" s="3">
        <v>178</v>
      </c>
      <c r="B180" s="32" t="s">
        <v>381</v>
      </c>
      <c r="C180" s="11">
        <v>29663255</v>
      </c>
      <c r="D180" s="11">
        <v>0</v>
      </c>
      <c r="E180" s="26" t="s">
        <v>421</v>
      </c>
    </row>
    <row r="181" spans="1:5" ht="30" x14ac:dyDescent="0.25">
      <c r="A181" s="3">
        <v>179</v>
      </c>
      <c r="B181" s="32" t="s">
        <v>382</v>
      </c>
      <c r="C181" s="11">
        <v>245100</v>
      </c>
      <c r="D181" s="11">
        <v>0</v>
      </c>
      <c r="E181" s="26" t="s">
        <v>409</v>
      </c>
    </row>
    <row r="182" spans="1:5" x14ac:dyDescent="0.25">
      <c r="A182" s="3">
        <v>180</v>
      </c>
      <c r="B182" s="32" t="s">
        <v>62</v>
      </c>
      <c r="C182" s="11">
        <v>250000</v>
      </c>
      <c r="D182" s="11">
        <v>0</v>
      </c>
      <c r="E182" s="26" t="s">
        <v>14</v>
      </c>
    </row>
    <row r="183" spans="1:5" x14ac:dyDescent="0.25">
      <c r="A183" s="3">
        <v>181</v>
      </c>
      <c r="B183" s="32" t="s">
        <v>383</v>
      </c>
      <c r="C183" s="11">
        <v>3779494</v>
      </c>
      <c r="D183" s="11">
        <v>0</v>
      </c>
      <c r="E183" s="26" t="s">
        <v>67</v>
      </c>
    </row>
    <row r="184" spans="1:5" ht="30" x14ac:dyDescent="0.25">
      <c r="A184" s="3">
        <v>182</v>
      </c>
      <c r="B184" s="32" t="s">
        <v>384</v>
      </c>
      <c r="C184" s="11">
        <v>7516367</v>
      </c>
      <c r="D184" s="11">
        <v>2254910</v>
      </c>
      <c r="E184" s="26" t="s">
        <v>422</v>
      </c>
    </row>
    <row r="185" spans="1:5" ht="30" x14ac:dyDescent="0.25">
      <c r="A185" s="3">
        <v>183</v>
      </c>
      <c r="B185" s="32" t="s">
        <v>385</v>
      </c>
      <c r="C185" s="11">
        <v>5187786</v>
      </c>
      <c r="D185" s="11">
        <v>0</v>
      </c>
      <c r="E185" s="26" t="s">
        <v>423</v>
      </c>
    </row>
    <row r="186" spans="1:5" x14ac:dyDescent="0.25">
      <c r="A186" s="3">
        <v>184</v>
      </c>
      <c r="B186" s="32" t="s">
        <v>386</v>
      </c>
      <c r="C186" s="11">
        <v>1151197</v>
      </c>
      <c r="D186" s="11">
        <v>1151197</v>
      </c>
      <c r="E186" s="26" t="s">
        <v>424</v>
      </c>
    </row>
    <row r="187" spans="1:5" ht="30" x14ac:dyDescent="0.25">
      <c r="A187" s="3">
        <v>185</v>
      </c>
      <c r="B187" s="36" t="s">
        <v>7</v>
      </c>
      <c r="C187" s="11">
        <v>248920</v>
      </c>
      <c r="D187" s="11">
        <v>0</v>
      </c>
      <c r="E187" s="26" t="s">
        <v>425</v>
      </c>
    </row>
    <row r="188" spans="1:5" x14ac:dyDescent="0.25">
      <c r="A188" s="3">
        <v>186</v>
      </c>
      <c r="B188" s="32" t="s">
        <v>387</v>
      </c>
      <c r="C188" s="11">
        <v>250000</v>
      </c>
      <c r="D188" s="11">
        <v>0</v>
      </c>
      <c r="E188" s="26" t="s">
        <v>14</v>
      </c>
    </row>
    <row r="189" spans="1:5" ht="30" x14ac:dyDescent="0.25">
      <c r="A189" s="3">
        <v>187</v>
      </c>
      <c r="B189" s="32" t="s">
        <v>388</v>
      </c>
      <c r="C189" s="11">
        <v>214100</v>
      </c>
      <c r="D189" s="11">
        <v>0</v>
      </c>
      <c r="E189" s="26" t="s">
        <v>409</v>
      </c>
    </row>
    <row r="190" spans="1:5" x14ac:dyDescent="0.25">
      <c r="A190" s="3">
        <v>188</v>
      </c>
      <c r="B190" s="32" t="s">
        <v>389</v>
      </c>
      <c r="C190" s="11">
        <v>11094071</v>
      </c>
      <c r="D190" s="11">
        <v>0</v>
      </c>
      <c r="E190" s="26" t="s">
        <v>11</v>
      </c>
    </row>
    <row r="191" spans="1:5" x14ac:dyDescent="0.25">
      <c r="A191" s="3">
        <v>189</v>
      </c>
      <c r="B191" s="32" t="s">
        <v>390</v>
      </c>
      <c r="C191" s="11">
        <v>6135816</v>
      </c>
      <c r="D191" s="11">
        <v>0</v>
      </c>
      <c r="E191" s="26" t="s">
        <v>426</v>
      </c>
    </row>
    <row r="192" spans="1:5" x14ac:dyDescent="0.25">
      <c r="A192" s="3">
        <v>190</v>
      </c>
      <c r="B192" s="32" t="s">
        <v>92</v>
      </c>
      <c r="C192" s="11">
        <v>5089685</v>
      </c>
      <c r="D192" s="11">
        <v>0</v>
      </c>
      <c r="E192" s="26" t="s">
        <v>310</v>
      </c>
    </row>
    <row r="193" spans="1:5" x14ac:dyDescent="0.25">
      <c r="A193" s="3">
        <v>191</v>
      </c>
      <c r="B193" s="32" t="s">
        <v>391</v>
      </c>
      <c r="C193" s="11">
        <v>22536621</v>
      </c>
      <c r="D193" s="11">
        <v>0</v>
      </c>
      <c r="E193" s="26" t="s">
        <v>421</v>
      </c>
    </row>
    <row r="194" spans="1:5" x14ac:dyDescent="0.25">
      <c r="A194" s="3">
        <v>192</v>
      </c>
      <c r="B194" s="32" t="s">
        <v>392</v>
      </c>
      <c r="C194" s="11">
        <v>361500</v>
      </c>
      <c r="D194" s="11">
        <v>361500</v>
      </c>
      <c r="E194" s="26" t="s">
        <v>427</v>
      </c>
    </row>
    <row r="195" spans="1:5" x14ac:dyDescent="0.25">
      <c r="A195" s="3">
        <v>193</v>
      </c>
      <c r="B195" s="32" t="s">
        <v>393</v>
      </c>
      <c r="C195" s="11">
        <v>31650159</v>
      </c>
      <c r="D195" s="11">
        <v>0</v>
      </c>
      <c r="E195" s="26" t="s">
        <v>421</v>
      </c>
    </row>
    <row r="196" spans="1:5" x14ac:dyDescent="0.25">
      <c r="A196" s="3">
        <v>194</v>
      </c>
      <c r="B196" s="32" t="s">
        <v>394</v>
      </c>
      <c r="C196" s="11">
        <v>1819853</v>
      </c>
      <c r="D196" s="11">
        <v>1819853</v>
      </c>
      <c r="E196" s="26" t="s">
        <v>428</v>
      </c>
    </row>
    <row r="197" spans="1:5" x14ac:dyDescent="0.25">
      <c r="A197" s="3">
        <v>195</v>
      </c>
      <c r="B197" s="32" t="s">
        <v>7</v>
      </c>
      <c r="C197" s="11">
        <v>3328386</v>
      </c>
      <c r="D197" s="11">
        <v>0</v>
      </c>
      <c r="E197" s="26" t="s">
        <v>440</v>
      </c>
    </row>
    <row r="198" spans="1:5" x14ac:dyDescent="0.25">
      <c r="A198" s="3">
        <v>196</v>
      </c>
      <c r="B198" s="32" t="s">
        <v>120</v>
      </c>
      <c r="C198" s="11">
        <v>250000</v>
      </c>
      <c r="D198" s="11">
        <v>0</v>
      </c>
      <c r="E198" s="26" t="s">
        <v>14</v>
      </c>
    </row>
    <row r="199" spans="1:5" x14ac:dyDescent="0.25">
      <c r="A199" s="3">
        <v>197</v>
      </c>
      <c r="B199" s="32" t="s">
        <v>429</v>
      </c>
      <c r="C199" s="11">
        <v>2635320</v>
      </c>
      <c r="D199" s="11">
        <v>2635320</v>
      </c>
      <c r="E199" s="26" t="s">
        <v>441</v>
      </c>
    </row>
    <row r="200" spans="1:5" x14ac:dyDescent="0.25">
      <c r="A200" s="3">
        <v>198</v>
      </c>
      <c r="B200" s="32" t="s">
        <v>430</v>
      </c>
      <c r="C200" s="11">
        <v>1578780</v>
      </c>
      <c r="D200" s="11">
        <v>1578780</v>
      </c>
      <c r="E200" s="26" t="s">
        <v>76</v>
      </c>
    </row>
    <row r="201" spans="1:5" x14ac:dyDescent="0.25">
      <c r="A201" s="3">
        <v>199</v>
      </c>
      <c r="B201" s="32" t="s">
        <v>388</v>
      </c>
      <c r="C201" s="11">
        <v>3942003</v>
      </c>
      <c r="D201" s="11">
        <v>3942002</v>
      </c>
      <c r="E201" s="26" t="s">
        <v>442</v>
      </c>
    </row>
    <row r="202" spans="1:5" x14ac:dyDescent="0.25">
      <c r="A202" s="3">
        <v>200</v>
      </c>
      <c r="B202" s="32" t="s">
        <v>431</v>
      </c>
      <c r="C202" s="11">
        <v>1067677</v>
      </c>
      <c r="D202" s="11">
        <v>1067677</v>
      </c>
      <c r="E202" s="26" t="s">
        <v>443</v>
      </c>
    </row>
    <row r="203" spans="1:5" ht="30" x14ac:dyDescent="0.25">
      <c r="A203" s="3">
        <v>201</v>
      </c>
      <c r="B203" s="32" t="s">
        <v>146</v>
      </c>
      <c r="C203" s="11">
        <v>3243649</v>
      </c>
      <c r="D203" s="11">
        <v>3243649</v>
      </c>
      <c r="E203" s="26" t="s">
        <v>444</v>
      </c>
    </row>
    <row r="204" spans="1:5" x14ac:dyDescent="0.25">
      <c r="A204" s="3">
        <v>202</v>
      </c>
      <c r="B204" s="32" t="s">
        <v>120</v>
      </c>
      <c r="C204" s="11">
        <v>890297</v>
      </c>
      <c r="D204" s="11">
        <v>890297</v>
      </c>
      <c r="E204" s="26" t="s">
        <v>445</v>
      </c>
    </row>
    <row r="205" spans="1:5" x14ac:dyDescent="0.25">
      <c r="A205" s="3">
        <v>203</v>
      </c>
      <c r="B205" s="32" t="s">
        <v>432</v>
      </c>
      <c r="C205" s="11">
        <v>240250</v>
      </c>
      <c r="D205" s="11">
        <v>240250</v>
      </c>
      <c r="E205" s="26" t="s">
        <v>446</v>
      </c>
    </row>
    <row r="206" spans="1:5" ht="45" x14ac:dyDescent="0.25">
      <c r="A206" s="3">
        <v>204</v>
      </c>
      <c r="B206" s="32" t="s">
        <v>128</v>
      </c>
      <c r="C206" s="11">
        <v>2516650</v>
      </c>
      <c r="D206" s="11">
        <v>503312</v>
      </c>
      <c r="E206" s="26" t="s">
        <v>447</v>
      </c>
    </row>
    <row r="207" spans="1:5" x14ac:dyDescent="0.25">
      <c r="A207" s="3">
        <v>205</v>
      </c>
      <c r="B207" s="32" t="s">
        <v>433</v>
      </c>
      <c r="C207" s="11">
        <v>1199452</v>
      </c>
      <c r="D207" s="11">
        <v>1199451</v>
      </c>
      <c r="E207" s="26" t="s">
        <v>11</v>
      </c>
    </row>
    <row r="208" spans="1:5" x14ac:dyDescent="0.25">
      <c r="A208" s="3">
        <v>206</v>
      </c>
      <c r="B208" s="32" t="s">
        <v>434</v>
      </c>
      <c r="C208" s="11">
        <v>917840</v>
      </c>
      <c r="D208" s="11">
        <v>917840</v>
      </c>
      <c r="E208" s="26" t="s">
        <v>448</v>
      </c>
    </row>
    <row r="209" spans="1:5" ht="30" x14ac:dyDescent="0.25">
      <c r="A209" s="3">
        <v>207</v>
      </c>
      <c r="B209" s="32" t="s">
        <v>435</v>
      </c>
      <c r="C209" s="11">
        <v>245100</v>
      </c>
      <c r="D209" s="11">
        <v>0</v>
      </c>
      <c r="E209" s="26" t="s">
        <v>409</v>
      </c>
    </row>
    <row r="210" spans="1:5" x14ac:dyDescent="0.25">
      <c r="A210" s="3">
        <v>208</v>
      </c>
      <c r="B210" s="32" t="s">
        <v>104</v>
      </c>
      <c r="C210" s="11">
        <v>250000</v>
      </c>
      <c r="D210" s="11">
        <v>0</v>
      </c>
      <c r="E210" s="26" t="s">
        <v>14</v>
      </c>
    </row>
    <row r="211" spans="1:5" x14ac:dyDescent="0.25">
      <c r="A211" s="3">
        <v>209</v>
      </c>
      <c r="B211" s="32" t="s">
        <v>394</v>
      </c>
      <c r="C211" s="11">
        <v>250000</v>
      </c>
      <c r="D211" s="11">
        <v>0</v>
      </c>
      <c r="E211" s="26" t="s">
        <v>14</v>
      </c>
    </row>
    <row r="212" spans="1:5" ht="45" x14ac:dyDescent="0.25">
      <c r="A212" s="3">
        <v>210</v>
      </c>
      <c r="B212" s="32" t="s">
        <v>25</v>
      </c>
      <c r="C212" s="11">
        <v>250000</v>
      </c>
      <c r="D212" s="11">
        <v>0</v>
      </c>
      <c r="E212" s="26" t="s">
        <v>449</v>
      </c>
    </row>
    <row r="213" spans="1:5" x14ac:dyDescent="0.25">
      <c r="A213" s="3">
        <v>211</v>
      </c>
      <c r="B213" s="32" t="s">
        <v>98</v>
      </c>
      <c r="C213" s="11">
        <v>2225518</v>
      </c>
      <c r="D213" s="11">
        <v>2225518</v>
      </c>
      <c r="E213" s="26" t="s">
        <v>102</v>
      </c>
    </row>
    <row r="214" spans="1:5" ht="45" x14ac:dyDescent="0.25">
      <c r="A214" s="3">
        <v>212</v>
      </c>
      <c r="B214" s="32" t="s">
        <v>108</v>
      </c>
      <c r="C214" s="11">
        <v>37944628</v>
      </c>
      <c r="D214" s="11">
        <v>0</v>
      </c>
      <c r="E214" s="26" t="s">
        <v>450</v>
      </c>
    </row>
    <row r="215" spans="1:5" x14ac:dyDescent="0.25">
      <c r="A215" s="3">
        <v>213</v>
      </c>
      <c r="B215" s="32" t="s">
        <v>138</v>
      </c>
      <c r="C215" s="11">
        <v>430167</v>
      </c>
      <c r="D215" s="11">
        <v>430166</v>
      </c>
      <c r="E215" s="26" t="s">
        <v>58</v>
      </c>
    </row>
    <row r="216" spans="1:5" x14ac:dyDescent="0.25">
      <c r="A216" s="3">
        <v>214</v>
      </c>
      <c r="B216" s="32" t="s">
        <v>138</v>
      </c>
      <c r="C216" s="11">
        <v>247100</v>
      </c>
      <c r="D216" s="11">
        <v>0</v>
      </c>
      <c r="E216" s="26" t="s">
        <v>14</v>
      </c>
    </row>
    <row r="217" spans="1:5" x14ac:dyDescent="0.25">
      <c r="A217" s="3">
        <v>215</v>
      </c>
      <c r="B217" s="32" t="s">
        <v>436</v>
      </c>
      <c r="C217" s="11">
        <v>130610</v>
      </c>
      <c r="D217" s="11">
        <v>0</v>
      </c>
      <c r="E217" s="26" t="s">
        <v>111</v>
      </c>
    </row>
    <row r="218" spans="1:5" ht="45" x14ac:dyDescent="0.25">
      <c r="A218" s="3">
        <v>216</v>
      </c>
      <c r="B218" s="30" t="s">
        <v>437</v>
      </c>
      <c r="C218" s="11">
        <v>975514</v>
      </c>
      <c r="D218" s="11">
        <v>0</v>
      </c>
      <c r="E218" s="26" t="s">
        <v>451</v>
      </c>
    </row>
    <row r="219" spans="1:5" x14ac:dyDescent="0.25">
      <c r="A219" s="3">
        <v>217</v>
      </c>
      <c r="B219" s="32" t="s">
        <v>198</v>
      </c>
      <c r="C219" s="11">
        <v>12040877</v>
      </c>
      <c r="D219" s="11">
        <v>12040877</v>
      </c>
      <c r="E219" s="26" t="s">
        <v>452</v>
      </c>
    </row>
    <row r="220" spans="1:5" ht="30" x14ac:dyDescent="0.25">
      <c r="A220" s="3">
        <v>218</v>
      </c>
      <c r="B220" s="32" t="s">
        <v>438</v>
      </c>
      <c r="C220" s="11">
        <v>248615</v>
      </c>
      <c r="D220" s="11">
        <v>0</v>
      </c>
      <c r="E220" s="26" t="s">
        <v>453</v>
      </c>
    </row>
    <row r="221" spans="1:5" ht="45" x14ac:dyDescent="0.25">
      <c r="A221" s="3">
        <v>219</v>
      </c>
      <c r="B221" s="32" t="s">
        <v>438</v>
      </c>
      <c r="C221" s="11">
        <v>4475533</v>
      </c>
      <c r="D221" s="11">
        <v>0</v>
      </c>
      <c r="E221" s="26" t="s">
        <v>454</v>
      </c>
    </row>
    <row r="222" spans="1:5" x14ac:dyDescent="0.25">
      <c r="A222" s="3">
        <v>220</v>
      </c>
      <c r="B222" s="32" t="s">
        <v>36</v>
      </c>
      <c r="C222" s="11">
        <v>247380</v>
      </c>
      <c r="D222" s="11">
        <v>0</v>
      </c>
      <c r="E222" s="26" t="s">
        <v>313</v>
      </c>
    </row>
    <row r="223" spans="1:5" x14ac:dyDescent="0.25">
      <c r="A223" s="3">
        <v>221</v>
      </c>
      <c r="B223" s="32" t="s">
        <v>439</v>
      </c>
      <c r="C223" s="11">
        <v>27982513</v>
      </c>
      <c r="D223" s="11">
        <v>0</v>
      </c>
      <c r="E223" s="26" t="s">
        <v>5</v>
      </c>
    </row>
    <row r="224" spans="1:5" ht="30" x14ac:dyDescent="0.25">
      <c r="A224" s="3">
        <v>222</v>
      </c>
      <c r="B224" s="32" t="s">
        <v>455</v>
      </c>
      <c r="C224" s="11">
        <v>243840</v>
      </c>
      <c r="D224" s="11">
        <v>0</v>
      </c>
      <c r="E224" s="26" t="s">
        <v>466</v>
      </c>
    </row>
    <row r="225" spans="1:5" x14ac:dyDescent="0.25">
      <c r="A225" s="3">
        <v>223</v>
      </c>
      <c r="B225" s="32" t="s">
        <v>456</v>
      </c>
      <c r="C225" s="11">
        <v>9797429</v>
      </c>
      <c r="D225" s="11">
        <v>6350000</v>
      </c>
      <c r="E225" s="26" t="s">
        <v>112</v>
      </c>
    </row>
    <row r="226" spans="1:5" x14ac:dyDescent="0.25">
      <c r="A226" s="3">
        <v>224</v>
      </c>
      <c r="B226" s="32" t="s">
        <v>457</v>
      </c>
      <c r="C226" s="11">
        <v>20742367</v>
      </c>
      <c r="D226" s="11">
        <v>13500000</v>
      </c>
      <c r="E226" s="26" t="s">
        <v>467</v>
      </c>
    </row>
    <row r="227" spans="1:5" x14ac:dyDescent="0.25">
      <c r="A227" s="3">
        <v>225</v>
      </c>
      <c r="B227" s="32" t="s">
        <v>458</v>
      </c>
      <c r="C227" s="11">
        <v>21684000</v>
      </c>
      <c r="D227" s="11">
        <v>16000000</v>
      </c>
      <c r="E227" s="26" t="s">
        <v>468</v>
      </c>
    </row>
    <row r="228" spans="1:5" x14ac:dyDescent="0.25">
      <c r="A228" s="3">
        <v>226</v>
      </c>
      <c r="B228" s="32" t="s">
        <v>458</v>
      </c>
      <c r="C228" s="11">
        <v>190560</v>
      </c>
      <c r="D228" s="11">
        <v>0</v>
      </c>
      <c r="E228" s="26" t="s">
        <v>111</v>
      </c>
    </row>
    <row r="229" spans="1:5" x14ac:dyDescent="0.25">
      <c r="A229" s="3">
        <v>227</v>
      </c>
      <c r="B229" s="32" t="s">
        <v>235</v>
      </c>
      <c r="C229" s="11">
        <v>249920</v>
      </c>
      <c r="D229" s="11">
        <v>0</v>
      </c>
      <c r="E229" s="27" t="s">
        <v>469</v>
      </c>
    </row>
    <row r="230" spans="1:5" x14ac:dyDescent="0.25">
      <c r="A230" s="3">
        <v>228</v>
      </c>
      <c r="B230" s="32" t="s">
        <v>41</v>
      </c>
      <c r="C230" s="11">
        <v>926241</v>
      </c>
      <c r="D230" s="11">
        <v>926241</v>
      </c>
      <c r="E230" s="26" t="s">
        <v>59</v>
      </c>
    </row>
    <row r="231" spans="1:5" ht="30" x14ac:dyDescent="0.25">
      <c r="A231" s="3">
        <v>229</v>
      </c>
      <c r="B231" s="32" t="s">
        <v>41</v>
      </c>
      <c r="C231" s="11">
        <v>249682</v>
      </c>
      <c r="D231" s="11">
        <v>0</v>
      </c>
      <c r="E231" s="26" t="s">
        <v>470</v>
      </c>
    </row>
    <row r="232" spans="1:5" x14ac:dyDescent="0.25">
      <c r="A232" s="3">
        <v>230</v>
      </c>
      <c r="B232" s="32" t="s">
        <v>99</v>
      </c>
      <c r="C232" s="11">
        <v>304093</v>
      </c>
      <c r="D232" s="11">
        <v>304093</v>
      </c>
      <c r="E232" s="26" t="s">
        <v>471</v>
      </c>
    </row>
    <row r="233" spans="1:5" x14ac:dyDescent="0.25">
      <c r="A233" s="3">
        <v>231</v>
      </c>
      <c r="B233" s="32" t="s">
        <v>459</v>
      </c>
      <c r="C233" s="11">
        <v>4564300</v>
      </c>
      <c r="D233" s="11">
        <v>2000000</v>
      </c>
      <c r="E233" s="26" t="s">
        <v>5</v>
      </c>
    </row>
    <row r="234" spans="1:5" x14ac:dyDescent="0.25">
      <c r="A234" s="3">
        <v>232</v>
      </c>
      <c r="B234" s="32" t="s">
        <v>460</v>
      </c>
      <c r="C234" s="11">
        <v>245000</v>
      </c>
      <c r="D234" s="11">
        <v>0</v>
      </c>
      <c r="E234" s="26" t="s">
        <v>103</v>
      </c>
    </row>
    <row r="235" spans="1:5" x14ac:dyDescent="0.25">
      <c r="A235" s="3">
        <v>233</v>
      </c>
      <c r="B235" s="32" t="s">
        <v>235</v>
      </c>
      <c r="C235" s="11">
        <v>3786461</v>
      </c>
      <c r="D235" s="11">
        <v>3786461</v>
      </c>
      <c r="E235" s="27" t="s">
        <v>472</v>
      </c>
    </row>
    <row r="236" spans="1:5" x14ac:dyDescent="0.25">
      <c r="A236" s="3">
        <v>234</v>
      </c>
      <c r="B236" s="32" t="s">
        <v>79</v>
      </c>
      <c r="C236" s="11">
        <v>3634348</v>
      </c>
      <c r="D236" s="11">
        <v>3634348</v>
      </c>
      <c r="E236" s="26" t="s">
        <v>473</v>
      </c>
    </row>
    <row r="237" spans="1:5" ht="30" x14ac:dyDescent="0.25">
      <c r="A237" s="3">
        <v>235</v>
      </c>
      <c r="B237" s="32" t="s">
        <v>16</v>
      </c>
      <c r="C237" s="11">
        <v>250000</v>
      </c>
      <c r="D237" s="11">
        <v>0</v>
      </c>
      <c r="E237" s="26" t="s">
        <v>474</v>
      </c>
    </row>
    <row r="238" spans="1:5" x14ac:dyDescent="0.25">
      <c r="A238" s="3">
        <v>236</v>
      </c>
      <c r="B238" s="32" t="s">
        <v>461</v>
      </c>
      <c r="C238" s="11">
        <v>3969567</v>
      </c>
      <c r="D238" s="11">
        <v>3969567</v>
      </c>
      <c r="E238" s="26" t="s">
        <v>475</v>
      </c>
    </row>
    <row r="239" spans="1:5" x14ac:dyDescent="0.25">
      <c r="A239" s="3">
        <v>237</v>
      </c>
      <c r="B239" s="32" t="s">
        <v>461</v>
      </c>
      <c r="C239" s="11">
        <v>248000</v>
      </c>
      <c r="D239" s="11">
        <v>0</v>
      </c>
      <c r="E239" s="26" t="s">
        <v>14</v>
      </c>
    </row>
    <row r="240" spans="1:5" x14ac:dyDescent="0.25">
      <c r="A240" s="3">
        <v>238</v>
      </c>
      <c r="B240" s="32" t="s">
        <v>462</v>
      </c>
      <c r="C240" s="11">
        <v>1168940</v>
      </c>
      <c r="D240" s="11">
        <v>1168940</v>
      </c>
      <c r="E240" s="26" t="s">
        <v>10</v>
      </c>
    </row>
    <row r="241" spans="1:5" ht="30" x14ac:dyDescent="0.25">
      <c r="A241" s="3">
        <v>239</v>
      </c>
      <c r="B241" s="32" t="s">
        <v>463</v>
      </c>
      <c r="C241" s="11">
        <v>250000</v>
      </c>
      <c r="D241" s="11">
        <v>0</v>
      </c>
      <c r="E241" s="26" t="s">
        <v>409</v>
      </c>
    </row>
    <row r="242" spans="1:5" x14ac:dyDescent="0.25">
      <c r="A242" s="3">
        <v>240</v>
      </c>
      <c r="B242" s="32" t="s">
        <v>464</v>
      </c>
      <c r="C242" s="11">
        <v>3207784</v>
      </c>
      <c r="D242" s="11">
        <v>0</v>
      </c>
      <c r="E242" s="26" t="s">
        <v>476</v>
      </c>
    </row>
    <row r="243" spans="1:5" x14ac:dyDescent="0.25">
      <c r="A243" s="3">
        <v>241</v>
      </c>
      <c r="B243" s="32" t="s">
        <v>465</v>
      </c>
      <c r="C243" s="11">
        <v>250000</v>
      </c>
      <c r="D243" s="11">
        <v>0</v>
      </c>
      <c r="E243" s="26" t="s">
        <v>14</v>
      </c>
    </row>
    <row r="244" spans="1:5" x14ac:dyDescent="0.25">
      <c r="A244" s="3">
        <v>242</v>
      </c>
      <c r="B244" s="32" t="s">
        <v>477</v>
      </c>
      <c r="C244" s="11">
        <v>8551741</v>
      </c>
      <c r="D244" s="11">
        <v>5700000</v>
      </c>
      <c r="E244" s="26" t="s">
        <v>481</v>
      </c>
    </row>
    <row r="245" spans="1:5" x14ac:dyDescent="0.25">
      <c r="A245" s="3">
        <v>243</v>
      </c>
      <c r="B245" s="32" t="s">
        <v>478</v>
      </c>
      <c r="C245" s="11">
        <v>241590</v>
      </c>
      <c r="D245" s="11">
        <v>0</v>
      </c>
      <c r="E245" s="26" t="s">
        <v>482</v>
      </c>
    </row>
    <row r="246" spans="1:5" x14ac:dyDescent="0.25">
      <c r="A246" s="3">
        <v>244</v>
      </c>
      <c r="B246" s="32" t="s">
        <v>479</v>
      </c>
      <c r="C246" s="11">
        <v>929751</v>
      </c>
      <c r="D246" s="11">
        <v>929751</v>
      </c>
      <c r="E246" s="26" t="s">
        <v>483</v>
      </c>
    </row>
    <row r="247" spans="1:5" ht="45" x14ac:dyDescent="0.25">
      <c r="A247" s="3">
        <v>245</v>
      </c>
      <c r="B247" s="32" t="s">
        <v>222</v>
      </c>
      <c r="C247" s="11">
        <v>3303738</v>
      </c>
      <c r="D247" s="11">
        <v>0</v>
      </c>
      <c r="E247" s="26" t="s">
        <v>484</v>
      </c>
    </row>
    <row r="248" spans="1:5" ht="45" x14ac:dyDescent="0.25">
      <c r="A248" s="3">
        <v>246</v>
      </c>
      <c r="B248" s="32" t="s">
        <v>480</v>
      </c>
      <c r="C248" s="11">
        <v>3545692</v>
      </c>
      <c r="D248" s="11">
        <v>0</v>
      </c>
      <c r="E248" s="26" t="s">
        <v>485</v>
      </c>
    </row>
    <row r="249" spans="1:5" x14ac:dyDescent="0.25">
      <c r="A249" s="3">
        <v>247</v>
      </c>
      <c r="B249" s="32" t="s">
        <v>480</v>
      </c>
      <c r="C249" s="11">
        <v>249000</v>
      </c>
      <c r="D249" s="11">
        <v>0</v>
      </c>
      <c r="E249" s="26" t="s">
        <v>14</v>
      </c>
    </row>
    <row r="250" spans="1:5" x14ac:dyDescent="0.25">
      <c r="A250" s="3">
        <v>248</v>
      </c>
      <c r="B250" s="32" t="s">
        <v>386</v>
      </c>
      <c r="C250" s="11">
        <v>248946</v>
      </c>
      <c r="D250" s="11">
        <v>0</v>
      </c>
      <c r="E250" s="26" t="s">
        <v>14</v>
      </c>
    </row>
    <row r="251" spans="1:5" x14ac:dyDescent="0.25">
      <c r="A251" s="3">
        <v>249</v>
      </c>
      <c r="B251" s="32" t="s">
        <v>34</v>
      </c>
      <c r="C251" s="11">
        <v>3628716</v>
      </c>
      <c r="D251" s="11">
        <v>907179</v>
      </c>
      <c r="E251" s="26" t="s">
        <v>486</v>
      </c>
    </row>
    <row r="252" spans="1:5" ht="30" x14ac:dyDescent="0.25">
      <c r="A252" s="3">
        <v>250</v>
      </c>
      <c r="B252" s="32" t="s">
        <v>34</v>
      </c>
      <c r="C252" s="11">
        <v>250000</v>
      </c>
      <c r="D252" s="11">
        <v>0</v>
      </c>
      <c r="E252" s="26" t="s">
        <v>487</v>
      </c>
    </row>
    <row r="253" spans="1:5" x14ac:dyDescent="0.25">
      <c r="A253" s="3">
        <v>251</v>
      </c>
      <c r="B253" s="32" t="s">
        <v>71</v>
      </c>
      <c r="C253" s="11">
        <v>4438866</v>
      </c>
      <c r="D253" s="11">
        <v>0</v>
      </c>
      <c r="E253" s="26" t="s">
        <v>488</v>
      </c>
    </row>
    <row r="254" spans="1:5" x14ac:dyDescent="0.25">
      <c r="A254" s="3">
        <v>252</v>
      </c>
      <c r="B254" s="32" t="s">
        <v>192</v>
      </c>
      <c r="C254" s="11">
        <v>117373</v>
      </c>
      <c r="D254" s="11">
        <v>117373</v>
      </c>
      <c r="E254" s="26" t="s">
        <v>489</v>
      </c>
    </row>
    <row r="255" spans="1:5" ht="30" x14ac:dyDescent="0.25">
      <c r="A255" s="3">
        <v>253</v>
      </c>
      <c r="B255" s="32" t="s">
        <v>115</v>
      </c>
      <c r="C255" s="11">
        <v>2184229</v>
      </c>
      <c r="D255" s="11">
        <v>2184228</v>
      </c>
      <c r="E255" s="26" t="s">
        <v>490</v>
      </c>
    </row>
    <row r="256" spans="1:5" ht="30" x14ac:dyDescent="0.25">
      <c r="A256" s="3">
        <v>254</v>
      </c>
      <c r="B256" s="32" t="s">
        <v>35</v>
      </c>
      <c r="C256" s="11">
        <v>250000</v>
      </c>
      <c r="D256" s="11">
        <v>0</v>
      </c>
      <c r="E256" s="26" t="s">
        <v>491</v>
      </c>
    </row>
    <row r="257" spans="1:5" ht="30" x14ac:dyDescent="0.25">
      <c r="A257" s="3">
        <v>255</v>
      </c>
      <c r="B257" s="32" t="s">
        <v>492</v>
      </c>
      <c r="C257" s="11">
        <v>574519</v>
      </c>
      <c r="D257" s="11">
        <v>574519</v>
      </c>
      <c r="E257" s="26" t="s">
        <v>521</v>
      </c>
    </row>
    <row r="258" spans="1:5" ht="30" x14ac:dyDescent="0.25">
      <c r="A258" s="3">
        <v>256</v>
      </c>
      <c r="B258" s="32" t="s">
        <v>493</v>
      </c>
      <c r="C258" s="11">
        <v>1566195</v>
      </c>
      <c r="D258" s="11">
        <v>1566195</v>
      </c>
      <c r="E258" s="26" t="s">
        <v>522</v>
      </c>
    </row>
    <row r="259" spans="1:5" x14ac:dyDescent="0.25">
      <c r="A259" s="3">
        <v>257</v>
      </c>
      <c r="B259" s="32" t="s">
        <v>29</v>
      </c>
      <c r="C259" s="11">
        <v>250000</v>
      </c>
      <c r="D259" s="11">
        <v>0</v>
      </c>
      <c r="E259" s="26" t="s">
        <v>14</v>
      </c>
    </row>
    <row r="260" spans="1:5" x14ac:dyDescent="0.25">
      <c r="A260" s="3">
        <v>258</v>
      </c>
      <c r="B260" s="32" t="s">
        <v>70</v>
      </c>
      <c r="C260" s="11">
        <v>1808031</v>
      </c>
      <c r="D260" s="11">
        <v>1808031</v>
      </c>
      <c r="E260" s="26" t="s">
        <v>55</v>
      </c>
    </row>
    <row r="261" spans="1:5" x14ac:dyDescent="0.25">
      <c r="A261" s="3">
        <v>259</v>
      </c>
      <c r="B261" s="32" t="s">
        <v>494</v>
      </c>
      <c r="C261" s="11">
        <v>148399</v>
      </c>
      <c r="D261" s="11">
        <v>148400</v>
      </c>
      <c r="E261" s="26" t="s">
        <v>67</v>
      </c>
    </row>
    <row r="262" spans="1:5" x14ac:dyDescent="0.25">
      <c r="A262" s="3">
        <v>260</v>
      </c>
      <c r="B262" s="37" t="s">
        <v>97</v>
      </c>
      <c r="C262" s="11">
        <v>1806826</v>
      </c>
      <c r="D262" s="11">
        <v>1806826</v>
      </c>
      <c r="E262" s="26" t="s">
        <v>523</v>
      </c>
    </row>
    <row r="263" spans="1:5" x14ac:dyDescent="0.25">
      <c r="A263" s="3">
        <v>261</v>
      </c>
      <c r="B263" s="32" t="s">
        <v>495</v>
      </c>
      <c r="C263" s="11">
        <v>2616210</v>
      </c>
      <c r="D263" s="11">
        <v>1121232</v>
      </c>
      <c r="E263" s="26" t="s">
        <v>67</v>
      </c>
    </row>
    <row r="264" spans="1:5" ht="30" x14ac:dyDescent="0.25">
      <c r="A264" s="3">
        <v>262</v>
      </c>
      <c r="B264" s="32" t="s">
        <v>495</v>
      </c>
      <c r="C264" s="11">
        <v>222377</v>
      </c>
      <c r="D264" s="11">
        <v>0</v>
      </c>
      <c r="E264" s="26" t="s">
        <v>524</v>
      </c>
    </row>
    <row r="265" spans="1:5" x14ac:dyDescent="0.25">
      <c r="A265" s="3">
        <v>263</v>
      </c>
      <c r="B265" s="32" t="s">
        <v>496</v>
      </c>
      <c r="C265" s="11">
        <v>3261741</v>
      </c>
      <c r="D265" s="11">
        <v>3261741</v>
      </c>
      <c r="E265" s="26" t="s">
        <v>6</v>
      </c>
    </row>
    <row r="266" spans="1:5" x14ac:dyDescent="0.25">
      <c r="A266" s="3">
        <v>264</v>
      </c>
      <c r="B266" s="32" t="s">
        <v>78</v>
      </c>
      <c r="C266" s="11">
        <v>2075922</v>
      </c>
      <c r="D266" s="11">
        <v>2075922</v>
      </c>
      <c r="E266" s="26" t="s">
        <v>525</v>
      </c>
    </row>
    <row r="267" spans="1:5" x14ac:dyDescent="0.25">
      <c r="A267" s="3">
        <v>265</v>
      </c>
      <c r="B267" s="32" t="s">
        <v>497</v>
      </c>
      <c r="C267" s="11">
        <v>560030</v>
      </c>
      <c r="D267" s="11">
        <v>560030</v>
      </c>
      <c r="E267" s="26" t="s">
        <v>526</v>
      </c>
    </row>
    <row r="268" spans="1:5" ht="30" x14ac:dyDescent="0.25">
      <c r="A268" s="3">
        <v>266</v>
      </c>
      <c r="B268" s="32" t="s">
        <v>498</v>
      </c>
      <c r="C268" s="11">
        <v>6786311</v>
      </c>
      <c r="D268" s="11">
        <v>1131066</v>
      </c>
      <c r="E268" s="26" t="s">
        <v>527</v>
      </c>
    </row>
    <row r="269" spans="1:5" x14ac:dyDescent="0.25">
      <c r="A269" s="3">
        <v>267</v>
      </c>
      <c r="B269" s="32" t="s">
        <v>352</v>
      </c>
      <c r="C269" s="11">
        <v>180000</v>
      </c>
      <c r="D269" s="11">
        <v>0</v>
      </c>
      <c r="E269" s="26" t="s">
        <v>14</v>
      </c>
    </row>
    <row r="270" spans="1:5" x14ac:dyDescent="0.25">
      <c r="A270" s="3">
        <v>268</v>
      </c>
      <c r="B270" s="32" t="s">
        <v>116</v>
      </c>
      <c r="C270" s="11">
        <v>957000</v>
      </c>
      <c r="D270" s="11">
        <v>957000</v>
      </c>
      <c r="E270" s="26" t="s">
        <v>528</v>
      </c>
    </row>
    <row r="271" spans="1:5" x14ac:dyDescent="0.25">
      <c r="A271" s="3">
        <v>269</v>
      </c>
      <c r="B271" s="32" t="s">
        <v>499</v>
      </c>
      <c r="C271" s="11">
        <v>4136954</v>
      </c>
      <c r="D271" s="11">
        <v>689492</v>
      </c>
      <c r="E271" s="26" t="s">
        <v>529</v>
      </c>
    </row>
    <row r="272" spans="1:5" ht="30" x14ac:dyDescent="0.25">
      <c r="A272" s="3">
        <v>270</v>
      </c>
      <c r="B272" s="32" t="s">
        <v>384</v>
      </c>
      <c r="C272" s="11">
        <v>242000</v>
      </c>
      <c r="D272" s="11">
        <v>0</v>
      </c>
      <c r="E272" s="26" t="s">
        <v>530</v>
      </c>
    </row>
    <row r="273" spans="1:5" x14ac:dyDescent="0.25">
      <c r="A273" s="3">
        <v>271</v>
      </c>
      <c r="B273" s="32" t="s">
        <v>500</v>
      </c>
      <c r="C273" s="11">
        <v>245100</v>
      </c>
      <c r="D273" s="11">
        <v>0</v>
      </c>
      <c r="E273" s="26" t="s">
        <v>531</v>
      </c>
    </row>
    <row r="274" spans="1:5" ht="30" x14ac:dyDescent="0.25">
      <c r="A274" s="3">
        <v>272</v>
      </c>
      <c r="B274" s="32" t="s">
        <v>501</v>
      </c>
      <c r="C274" s="11">
        <v>233993</v>
      </c>
      <c r="D274" s="11">
        <v>0</v>
      </c>
      <c r="E274" s="26" t="s">
        <v>532</v>
      </c>
    </row>
    <row r="275" spans="1:5" x14ac:dyDescent="0.25">
      <c r="A275" s="3">
        <v>273</v>
      </c>
      <c r="B275" s="32" t="s">
        <v>100</v>
      </c>
      <c r="C275" s="11">
        <v>229500</v>
      </c>
      <c r="D275" s="11">
        <v>0</v>
      </c>
      <c r="E275" s="26" t="s">
        <v>14</v>
      </c>
    </row>
    <row r="276" spans="1:5" x14ac:dyDescent="0.25">
      <c r="A276" s="3">
        <v>274</v>
      </c>
      <c r="B276" s="30" t="s">
        <v>502</v>
      </c>
      <c r="C276" s="11">
        <v>4582380</v>
      </c>
      <c r="D276" s="11">
        <v>4582380</v>
      </c>
      <c r="E276" s="26" t="s">
        <v>533</v>
      </c>
    </row>
    <row r="277" spans="1:5" x14ac:dyDescent="0.25">
      <c r="A277" s="3">
        <v>275</v>
      </c>
      <c r="B277" s="32" t="s">
        <v>503</v>
      </c>
      <c r="C277" s="11">
        <v>250000</v>
      </c>
      <c r="D277" s="11">
        <v>0</v>
      </c>
      <c r="E277" s="26" t="s">
        <v>534</v>
      </c>
    </row>
    <row r="278" spans="1:5" x14ac:dyDescent="0.25">
      <c r="A278" s="3">
        <v>276</v>
      </c>
      <c r="B278" s="30" t="s">
        <v>63</v>
      </c>
      <c r="C278" s="11">
        <v>514601</v>
      </c>
      <c r="D278" s="11">
        <v>514601</v>
      </c>
      <c r="E278" s="26" t="s">
        <v>535</v>
      </c>
    </row>
    <row r="279" spans="1:5" x14ac:dyDescent="0.25">
      <c r="A279" s="3">
        <v>277</v>
      </c>
      <c r="B279" s="30" t="s">
        <v>504</v>
      </c>
      <c r="C279" s="11">
        <v>1000000</v>
      </c>
      <c r="D279" s="11">
        <v>1000000</v>
      </c>
      <c r="E279" s="26" t="s">
        <v>536</v>
      </c>
    </row>
    <row r="280" spans="1:5" x14ac:dyDescent="0.25">
      <c r="A280" s="3">
        <v>278</v>
      </c>
      <c r="B280" s="30" t="s">
        <v>504</v>
      </c>
      <c r="C280" s="11">
        <v>243400</v>
      </c>
      <c r="D280" s="11">
        <v>0</v>
      </c>
      <c r="E280" s="26" t="s">
        <v>537</v>
      </c>
    </row>
    <row r="281" spans="1:5" x14ac:dyDescent="0.25">
      <c r="A281" s="3">
        <v>279</v>
      </c>
      <c r="B281" s="30" t="s">
        <v>96</v>
      </c>
      <c r="C281" s="11">
        <v>943507</v>
      </c>
      <c r="D281" s="11">
        <v>943506</v>
      </c>
      <c r="E281" s="26" t="s">
        <v>538</v>
      </c>
    </row>
    <row r="282" spans="1:5" ht="30" x14ac:dyDescent="0.25">
      <c r="A282" s="3">
        <v>280</v>
      </c>
      <c r="B282" s="30" t="s">
        <v>96</v>
      </c>
      <c r="C282" s="11">
        <v>248600</v>
      </c>
      <c r="D282" s="11">
        <v>0</v>
      </c>
      <c r="E282" s="26" t="s">
        <v>539</v>
      </c>
    </row>
    <row r="283" spans="1:5" ht="30" x14ac:dyDescent="0.25">
      <c r="A283" s="3">
        <v>281</v>
      </c>
      <c r="B283" s="32" t="s">
        <v>505</v>
      </c>
      <c r="C283" s="11">
        <v>230000</v>
      </c>
      <c r="D283" s="11">
        <v>0</v>
      </c>
      <c r="E283" s="26" t="s">
        <v>540</v>
      </c>
    </row>
    <row r="284" spans="1:5" ht="45" x14ac:dyDescent="0.25">
      <c r="A284" s="3">
        <v>282</v>
      </c>
      <c r="B284" s="32" t="s">
        <v>506</v>
      </c>
      <c r="C284" s="11">
        <v>26343364</v>
      </c>
      <c r="D284" s="11">
        <v>12000000</v>
      </c>
      <c r="E284" s="26" t="s">
        <v>541</v>
      </c>
    </row>
    <row r="285" spans="1:5" ht="30" x14ac:dyDescent="0.25">
      <c r="A285" s="3">
        <v>283</v>
      </c>
      <c r="B285" s="32" t="s">
        <v>506</v>
      </c>
      <c r="C285" s="11">
        <v>250000</v>
      </c>
      <c r="D285" s="11">
        <v>0</v>
      </c>
      <c r="E285" s="26" t="s">
        <v>542</v>
      </c>
    </row>
    <row r="286" spans="1:5" ht="60" x14ac:dyDescent="0.25">
      <c r="A286" s="3">
        <v>284</v>
      </c>
      <c r="B286" s="32" t="s">
        <v>121</v>
      </c>
      <c r="C286" s="11">
        <v>2911680</v>
      </c>
      <c r="D286" s="11">
        <v>2911680</v>
      </c>
      <c r="E286" s="26" t="s">
        <v>543</v>
      </c>
    </row>
    <row r="287" spans="1:5" ht="30" x14ac:dyDescent="0.25">
      <c r="A287" s="3">
        <v>285</v>
      </c>
      <c r="B287" s="32" t="s">
        <v>121</v>
      </c>
      <c r="C287" s="11">
        <v>241000</v>
      </c>
      <c r="D287" s="11">
        <v>0</v>
      </c>
      <c r="E287" s="26" t="s">
        <v>544</v>
      </c>
    </row>
    <row r="288" spans="1:5" ht="30" x14ac:dyDescent="0.25">
      <c r="A288" s="3">
        <v>286</v>
      </c>
      <c r="B288" s="32" t="s">
        <v>73</v>
      </c>
      <c r="C288" s="11">
        <v>247650</v>
      </c>
      <c r="D288" s="11">
        <v>0</v>
      </c>
      <c r="E288" s="26" t="s">
        <v>545</v>
      </c>
    </row>
    <row r="289" spans="1:5" x14ac:dyDescent="0.25">
      <c r="A289" s="3">
        <v>287</v>
      </c>
      <c r="B289" s="32" t="s">
        <v>38</v>
      </c>
      <c r="C289" s="11">
        <v>250000</v>
      </c>
      <c r="D289" s="11">
        <v>0</v>
      </c>
      <c r="E289" s="26" t="s">
        <v>546</v>
      </c>
    </row>
    <row r="290" spans="1:5" x14ac:dyDescent="0.25">
      <c r="A290" s="3">
        <v>288</v>
      </c>
      <c r="B290" s="32" t="s">
        <v>39</v>
      </c>
      <c r="C290" s="11">
        <v>248920</v>
      </c>
      <c r="D290" s="11">
        <v>0</v>
      </c>
      <c r="E290" s="26" t="s">
        <v>547</v>
      </c>
    </row>
    <row r="291" spans="1:5" ht="30" x14ac:dyDescent="0.25">
      <c r="A291" s="3">
        <v>289</v>
      </c>
      <c r="B291" s="32" t="s">
        <v>507</v>
      </c>
      <c r="C291" s="11">
        <v>35000000</v>
      </c>
      <c r="D291" s="11">
        <v>14000000</v>
      </c>
      <c r="E291" s="26" t="s">
        <v>548</v>
      </c>
    </row>
    <row r="292" spans="1:5" x14ac:dyDescent="0.25">
      <c r="A292" s="3">
        <v>290</v>
      </c>
      <c r="B292" s="32" t="s">
        <v>117</v>
      </c>
      <c r="C292" s="11">
        <v>247523</v>
      </c>
      <c r="D292" s="11">
        <v>0</v>
      </c>
      <c r="E292" s="26" t="s">
        <v>118</v>
      </c>
    </row>
    <row r="293" spans="1:5" x14ac:dyDescent="0.25">
      <c r="A293" s="3">
        <v>291</v>
      </c>
      <c r="B293" s="32" t="s">
        <v>508</v>
      </c>
      <c r="C293" s="11">
        <v>10372463</v>
      </c>
      <c r="D293" s="11">
        <v>0</v>
      </c>
      <c r="E293" s="26" t="s">
        <v>549</v>
      </c>
    </row>
    <row r="294" spans="1:5" x14ac:dyDescent="0.25">
      <c r="A294" s="3">
        <v>292</v>
      </c>
      <c r="B294" s="32" t="s">
        <v>509</v>
      </c>
      <c r="C294" s="11">
        <v>248900</v>
      </c>
      <c r="D294" s="11">
        <v>0</v>
      </c>
      <c r="E294" s="26" t="s">
        <v>14</v>
      </c>
    </row>
    <row r="295" spans="1:5" x14ac:dyDescent="0.25">
      <c r="A295" s="3">
        <v>293</v>
      </c>
      <c r="B295" s="32" t="s">
        <v>91</v>
      </c>
      <c r="C295" s="11">
        <v>942893</v>
      </c>
      <c r="D295" s="11">
        <v>942892</v>
      </c>
      <c r="E295" s="26" t="s">
        <v>550</v>
      </c>
    </row>
    <row r="296" spans="1:5" ht="45" x14ac:dyDescent="0.25">
      <c r="A296" s="3">
        <v>294</v>
      </c>
      <c r="B296" s="32" t="s">
        <v>510</v>
      </c>
      <c r="C296" s="11">
        <v>1768276</v>
      </c>
      <c r="D296" s="11">
        <v>1768276</v>
      </c>
      <c r="E296" s="26" t="s">
        <v>551</v>
      </c>
    </row>
    <row r="297" spans="1:5" x14ac:dyDescent="0.25">
      <c r="A297" s="3">
        <v>295</v>
      </c>
      <c r="B297" s="32" t="s">
        <v>64</v>
      </c>
      <c r="C297" s="11">
        <v>249601</v>
      </c>
      <c r="D297" s="11">
        <v>0</v>
      </c>
      <c r="E297" s="26" t="s">
        <v>552</v>
      </c>
    </row>
    <row r="298" spans="1:5" x14ac:dyDescent="0.25">
      <c r="A298" s="3">
        <v>296</v>
      </c>
      <c r="B298" s="33" t="s">
        <v>511</v>
      </c>
      <c r="C298" s="11">
        <v>4321132</v>
      </c>
      <c r="D298" s="11">
        <v>4321132</v>
      </c>
      <c r="E298" s="26" t="s">
        <v>553</v>
      </c>
    </row>
    <row r="299" spans="1:5" ht="30" x14ac:dyDescent="0.25">
      <c r="A299" s="3">
        <v>297</v>
      </c>
      <c r="B299" s="32" t="s">
        <v>512</v>
      </c>
      <c r="C299" s="11">
        <v>1964212</v>
      </c>
      <c r="D299" s="11">
        <v>1964212</v>
      </c>
      <c r="E299" s="26" t="s">
        <v>554</v>
      </c>
    </row>
    <row r="300" spans="1:5" x14ac:dyDescent="0.25">
      <c r="A300" s="3">
        <v>298</v>
      </c>
      <c r="B300" s="32" t="s">
        <v>100</v>
      </c>
      <c r="C300" s="11">
        <v>272750</v>
      </c>
      <c r="D300" s="11">
        <v>272750</v>
      </c>
      <c r="E300" s="26" t="s">
        <v>555</v>
      </c>
    </row>
    <row r="301" spans="1:5" x14ac:dyDescent="0.25">
      <c r="A301" s="3">
        <v>299</v>
      </c>
      <c r="B301" s="32" t="s">
        <v>351</v>
      </c>
      <c r="C301" s="11">
        <v>248800</v>
      </c>
      <c r="D301" s="11">
        <v>0</v>
      </c>
      <c r="E301" s="26" t="s">
        <v>556</v>
      </c>
    </row>
    <row r="302" spans="1:5" x14ac:dyDescent="0.25">
      <c r="A302" s="3">
        <v>300</v>
      </c>
      <c r="B302" s="32" t="s">
        <v>119</v>
      </c>
      <c r="C302" s="11">
        <v>247650</v>
      </c>
      <c r="D302" s="11">
        <v>0</v>
      </c>
      <c r="E302" s="26" t="s">
        <v>557</v>
      </c>
    </row>
    <row r="303" spans="1:5" ht="30" x14ac:dyDescent="0.25">
      <c r="A303" s="3">
        <v>301</v>
      </c>
      <c r="B303" s="32" t="s">
        <v>513</v>
      </c>
      <c r="C303" s="11">
        <v>3541049</v>
      </c>
      <c r="D303" s="11">
        <v>3541048</v>
      </c>
      <c r="E303" s="26" t="s">
        <v>558</v>
      </c>
    </row>
    <row r="304" spans="1:5" x14ac:dyDescent="0.25">
      <c r="A304" s="3">
        <v>302</v>
      </c>
      <c r="B304" s="32" t="s">
        <v>106</v>
      </c>
      <c r="C304" s="11">
        <v>367800</v>
      </c>
      <c r="D304" s="11">
        <v>367800</v>
      </c>
      <c r="E304" s="26" t="s">
        <v>559</v>
      </c>
    </row>
    <row r="305" spans="1:5" x14ac:dyDescent="0.25">
      <c r="A305" s="3">
        <v>303</v>
      </c>
      <c r="B305" s="32" t="s">
        <v>106</v>
      </c>
      <c r="C305" s="11">
        <v>987425</v>
      </c>
      <c r="D305" s="11">
        <v>0</v>
      </c>
      <c r="E305" s="26" t="s">
        <v>560</v>
      </c>
    </row>
    <row r="306" spans="1:5" ht="30" x14ac:dyDescent="0.25">
      <c r="A306" s="3">
        <v>304</v>
      </c>
      <c r="B306" s="32" t="s">
        <v>106</v>
      </c>
      <c r="C306" s="11">
        <v>249555</v>
      </c>
      <c r="D306" s="11">
        <v>0</v>
      </c>
      <c r="E306" s="26" t="s">
        <v>561</v>
      </c>
    </row>
    <row r="307" spans="1:5" x14ac:dyDescent="0.25">
      <c r="A307" s="3">
        <v>305</v>
      </c>
      <c r="B307" s="32" t="s">
        <v>514</v>
      </c>
      <c r="C307" s="11">
        <v>583392</v>
      </c>
      <c r="D307" s="11">
        <v>583392</v>
      </c>
      <c r="E307" s="26" t="s">
        <v>562</v>
      </c>
    </row>
    <row r="308" spans="1:5" ht="30" x14ac:dyDescent="0.25">
      <c r="A308" s="3">
        <v>306</v>
      </c>
      <c r="B308" s="30" t="s">
        <v>515</v>
      </c>
      <c r="C308" s="11">
        <v>6500000</v>
      </c>
      <c r="D308" s="11">
        <v>0</v>
      </c>
      <c r="E308" s="26" t="s">
        <v>563</v>
      </c>
    </row>
    <row r="309" spans="1:5" ht="60" x14ac:dyDescent="0.25">
      <c r="A309" s="3">
        <v>307</v>
      </c>
      <c r="B309" s="30" t="s">
        <v>516</v>
      </c>
      <c r="C309" s="11">
        <v>8357140</v>
      </c>
      <c r="D309" s="11">
        <v>0</v>
      </c>
      <c r="E309" s="26" t="s">
        <v>564</v>
      </c>
    </row>
    <row r="310" spans="1:5" ht="30" x14ac:dyDescent="0.25">
      <c r="A310" s="3">
        <v>308</v>
      </c>
      <c r="B310" s="30" t="s">
        <v>516</v>
      </c>
      <c r="C310" s="11">
        <v>5000000</v>
      </c>
      <c r="D310" s="11">
        <v>0</v>
      </c>
      <c r="E310" s="26" t="s">
        <v>565</v>
      </c>
    </row>
    <row r="311" spans="1:5" x14ac:dyDescent="0.25">
      <c r="A311" s="3">
        <v>309</v>
      </c>
      <c r="B311" s="32" t="s">
        <v>517</v>
      </c>
      <c r="C311" s="11">
        <v>8566190</v>
      </c>
      <c r="D311" s="11">
        <v>0</v>
      </c>
      <c r="E311" s="26" t="s">
        <v>566</v>
      </c>
    </row>
    <row r="312" spans="1:5" x14ac:dyDescent="0.25">
      <c r="A312" s="3">
        <v>310</v>
      </c>
      <c r="B312" s="32" t="s">
        <v>518</v>
      </c>
      <c r="C312" s="11">
        <v>214982</v>
      </c>
      <c r="D312" s="11">
        <v>214982</v>
      </c>
      <c r="E312" s="26" t="s">
        <v>567</v>
      </c>
    </row>
    <row r="313" spans="1:5" ht="30" x14ac:dyDescent="0.25">
      <c r="A313" s="3">
        <v>311</v>
      </c>
      <c r="B313" s="32" t="s">
        <v>519</v>
      </c>
      <c r="C313" s="11">
        <v>5090185</v>
      </c>
      <c r="D313" s="11">
        <v>5090185</v>
      </c>
      <c r="E313" s="26" t="s">
        <v>568</v>
      </c>
    </row>
    <row r="314" spans="1:5" x14ac:dyDescent="0.25">
      <c r="A314" s="3">
        <v>312</v>
      </c>
      <c r="B314" s="32" t="s">
        <v>131</v>
      </c>
      <c r="C314" s="11">
        <v>1783347</v>
      </c>
      <c r="D314" s="11">
        <v>1783346</v>
      </c>
      <c r="E314" s="26" t="s">
        <v>6</v>
      </c>
    </row>
    <row r="315" spans="1:5" x14ac:dyDescent="0.25">
      <c r="A315" s="3">
        <v>313</v>
      </c>
      <c r="B315" s="32" t="s">
        <v>17</v>
      </c>
      <c r="C315" s="11">
        <v>250000</v>
      </c>
      <c r="D315" s="11">
        <v>0</v>
      </c>
      <c r="E315" s="26" t="s">
        <v>103</v>
      </c>
    </row>
    <row r="316" spans="1:5" ht="30" x14ac:dyDescent="0.25">
      <c r="A316" s="3">
        <v>314</v>
      </c>
      <c r="B316" s="32" t="s">
        <v>367</v>
      </c>
      <c r="C316" s="11">
        <v>249502</v>
      </c>
      <c r="D316" s="11">
        <v>0</v>
      </c>
      <c r="E316" s="26" t="s">
        <v>569</v>
      </c>
    </row>
    <row r="317" spans="1:5" ht="30" x14ac:dyDescent="0.25">
      <c r="A317" s="3">
        <v>315</v>
      </c>
      <c r="B317" s="32" t="s">
        <v>520</v>
      </c>
      <c r="C317" s="11">
        <v>247500</v>
      </c>
      <c r="D317" s="11">
        <v>0</v>
      </c>
      <c r="E317" s="26" t="s">
        <v>570</v>
      </c>
    </row>
    <row r="318" spans="1:5" x14ac:dyDescent="0.25">
      <c r="A318" s="3">
        <v>316</v>
      </c>
      <c r="B318" s="28" t="s">
        <v>515</v>
      </c>
      <c r="C318" s="11">
        <v>1000000</v>
      </c>
      <c r="D318" s="11">
        <v>1000000</v>
      </c>
      <c r="E318" s="26" t="s">
        <v>605</v>
      </c>
    </row>
    <row r="319" spans="1:5" ht="30" x14ac:dyDescent="0.25">
      <c r="A319" s="3">
        <v>317</v>
      </c>
      <c r="B319" s="32" t="s">
        <v>571</v>
      </c>
      <c r="C319" s="11">
        <v>8115194</v>
      </c>
      <c r="D319" s="11">
        <v>8115194</v>
      </c>
      <c r="E319" s="26" t="s">
        <v>606</v>
      </c>
    </row>
    <row r="320" spans="1:5" x14ac:dyDescent="0.25">
      <c r="A320" s="3">
        <v>318</v>
      </c>
      <c r="B320" s="32" t="s">
        <v>19</v>
      </c>
      <c r="C320" s="11">
        <v>220000</v>
      </c>
      <c r="D320" s="11">
        <v>0</v>
      </c>
      <c r="E320" s="26" t="s">
        <v>607</v>
      </c>
    </row>
    <row r="321" spans="1:5" x14ac:dyDescent="0.25">
      <c r="A321" s="3">
        <v>319</v>
      </c>
      <c r="B321" s="32" t="s">
        <v>572</v>
      </c>
      <c r="C321" s="11">
        <v>7078075</v>
      </c>
      <c r="D321" s="11">
        <v>7078075</v>
      </c>
      <c r="E321" s="26" t="s">
        <v>608</v>
      </c>
    </row>
    <row r="322" spans="1:5" x14ac:dyDescent="0.25">
      <c r="A322" s="3">
        <v>320</v>
      </c>
      <c r="B322" s="32" t="s">
        <v>17</v>
      </c>
      <c r="C322" s="11">
        <v>12845239</v>
      </c>
      <c r="D322" s="11">
        <v>0</v>
      </c>
      <c r="E322" s="26" t="s">
        <v>421</v>
      </c>
    </row>
    <row r="323" spans="1:5" x14ac:dyDescent="0.25">
      <c r="A323" s="3">
        <v>321</v>
      </c>
      <c r="B323" s="32" t="s">
        <v>573</v>
      </c>
      <c r="C323" s="11">
        <v>2891430</v>
      </c>
      <c r="D323" s="11">
        <v>2891430</v>
      </c>
      <c r="E323" s="26" t="s">
        <v>609</v>
      </c>
    </row>
    <row r="324" spans="1:5" x14ac:dyDescent="0.25">
      <c r="A324" s="3">
        <v>322</v>
      </c>
      <c r="B324" s="32" t="s">
        <v>183</v>
      </c>
      <c r="C324" s="11">
        <v>45000</v>
      </c>
      <c r="D324" s="11">
        <v>0</v>
      </c>
      <c r="E324" s="26" t="s">
        <v>9</v>
      </c>
    </row>
    <row r="325" spans="1:5" x14ac:dyDescent="0.25">
      <c r="A325" s="3">
        <v>323</v>
      </c>
      <c r="B325" s="32" t="s">
        <v>50</v>
      </c>
      <c r="C325" s="11">
        <v>17000000</v>
      </c>
      <c r="D325" s="11">
        <v>0</v>
      </c>
      <c r="E325" s="26" t="s">
        <v>610</v>
      </c>
    </row>
    <row r="326" spans="1:5" x14ac:dyDescent="0.25">
      <c r="A326" s="3">
        <v>324</v>
      </c>
      <c r="B326" s="32" t="s">
        <v>574</v>
      </c>
      <c r="C326" s="11">
        <v>2195000</v>
      </c>
      <c r="D326" s="11">
        <v>2195000</v>
      </c>
      <c r="E326" s="26" t="s">
        <v>611</v>
      </c>
    </row>
    <row r="327" spans="1:5" ht="45" x14ac:dyDescent="0.25">
      <c r="A327" s="3">
        <v>325</v>
      </c>
      <c r="B327" s="32" t="s">
        <v>575</v>
      </c>
      <c r="C327" s="11">
        <v>705680</v>
      </c>
      <c r="D327" s="11">
        <v>705680</v>
      </c>
      <c r="E327" s="26" t="s">
        <v>612</v>
      </c>
    </row>
    <row r="328" spans="1:5" x14ac:dyDescent="0.25">
      <c r="A328" s="3">
        <v>326</v>
      </c>
      <c r="B328" s="32" t="s">
        <v>199</v>
      </c>
      <c r="C328" s="11">
        <v>2792349</v>
      </c>
      <c r="D328" s="11">
        <v>2792349</v>
      </c>
      <c r="E328" s="26" t="s">
        <v>11</v>
      </c>
    </row>
    <row r="329" spans="1:5" x14ac:dyDescent="0.25">
      <c r="A329" s="3">
        <v>327</v>
      </c>
      <c r="B329" s="32" t="s">
        <v>576</v>
      </c>
      <c r="C329" s="11">
        <v>1031043</v>
      </c>
      <c r="D329" s="11">
        <v>1031043</v>
      </c>
      <c r="E329" s="26" t="s">
        <v>11</v>
      </c>
    </row>
    <row r="330" spans="1:5" ht="60" x14ac:dyDescent="0.25">
      <c r="A330" s="3">
        <v>328</v>
      </c>
      <c r="B330" s="32" t="s">
        <v>577</v>
      </c>
      <c r="C330" s="11">
        <v>36699553</v>
      </c>
      <c r="D330" s="11">
        <v>0</v>
      </c>
      <c r="E330" s="26" t="s">
        <v>613</v>
      </c>
    </row>
    <row r="331" spans="1:5" ht="30" x14ac:dyDescent="0.25">
      <c r="A331" s="3">
        <v>329</v>
      </c>
      <c r="B331" s="32" t="s">
        <v>578</v>
      </c>
      <c r="C331" s="11">
        <v>3745887</v>
      </c>
      <c r="D331" s="11">
        <v>0</v>
      </c>
      <c r="E331" s="26" t="s">
        <v>614</v>
      </c>
    </row>
    <row r="332" spans="1:5" ht="30" x14ac:dyDescent="0.25">
      <c r="A332" s="3">
        <v>330</v>
      </c>
      <c r="B332" s="32" t="s">
        <v>577</v>
      </c>
      <c r="C332" s="11">
        <v>249500</v>
      </c>
      <c r="D332" s="11">
        <v>0</v>
      </c>
      <c r="E332" s="26" t="s">
        <v>615</v>
      </c>
    </row>
    <row r="333" spans="1:5" x14ac:dyDescent="0.25">
      <c r="A333" s="3">
        <v>331</v>
      </c>
      <c r="B333" s="32" t="s">
        <v>579</v>
      </c>
      <c r="C333" s="11">
        <v>483075</v>
      </c>
      <c r="D333" s="11">
        <v>483075</v>
      </c>
      <c r="E333" s="26" t="s">
        <v>616</v>
      </c>
    </row>
    <row r="334" spans="1:5" x14ac:dyDescent="0.25">
      <c r="A334" s="3">
        <v>332</v>
      </c>
      <c r="B334" s="32" t="s">
        <v>579</v>
      </c>
      <c r="C334" s="11">
        <v>244400</v>
      </c>
      <c r="D334" s="11">
        <v>0</v>
      </c>
      <c r="E334" s="26" t="s">
        <v>111</v>
      </c>
    </row>
    <row r="335" spans="1:5" x14ac:dyDescent="0.25">
      <c r="A335" s="3">
        <v>333</v>
      </c>
      <c r="B335" s="32" t="s">
        <v>580</v>
      </c>
      <c r="C335" s="11">
        <v>12682447</v>
      </c>
      <c r="D335" s="11">
        <v>0</v>
      </c>
      <c r="E335" s="26" t="s">
        <v>617</v>
      </c>
    </row>
    <row r="336" spans="1:5" x14ac:dyDescent="0.25">
      <c r="A336" s="3">
        <v>334</v>
      </c>
      <c r="B336" s="32" t="s">
        <v>581</v>
      </c>
      <c r="C336" s="11">
        <v>445350</v>
      </c>
      <c r="D336" s="11">
        <v>445350</v>
      </c>
      <c r="E336" s="26" t="s">
        <v>562</v>
      </c>
    </row>
    <row r="337" spans="1:5" x14ac:dyDescent="0.25">
      <c r="A337" s="3">
        <v>335</v>
      </c>
      <c r="B337" s="32" t="s">
        <v>582</v>
      </c>
      <c r="C337" s="11">
        <v>1110731</v>
      </c>
      <c r="D337" s="11">
        <v>1110731</v>
      </c>
      <c r="E337" s="26" t="s">
        <v>102</v>
      </c>
    </row>
    <row r="338" spans="1:5" x14ac:dyDescent="0.25">
      <c r="A338" s="3">
        <v>336</v>
      </c>
      <c r="B338" s="32" t="s">
        <v>583</v>
      </c>
      <c r="C338" s="11">
        <v>10744625</v>
      </c>
      <c r="D338" s="11">
        <v>10744626</v>
      </c>
      <c r="E338" s="26" t="s">
        <v>10</v>
      </c>
    </row>
    <row r="339" spans="1:5" ht="30" x14ac:dyDescent="0.25">
      <c r="A339" s="3">
        <v>337</v>
      </c>
      <c r="B339" s="32" t="s">
        <v>584</v>
      </c>
      <c r="C339" s="11">
        <v>2154400</v>
      </c>
      <c r="D339" s="11">
        <v>2154401</v>
      </c>
      <c r="E339" s="26" t="s">
        <v>618</v>
      </c>
    </row>
    <row r="340" spans="1:5" x14ac:dyDescent="0.25">
      <c r="A340" s="3">
        <v>338</v>
      </c>
      <c r="B340" s="32" t="s">
        <v>585</v>
      </c>
      <c r="C340" s="11">
        <v>693621</v>
      </c>
      <c r="D340" s="11">
        <v>693621</v>
      </c>
      <c r="E340" s="26" t="s">
        <v>562</v>
      </c>
    </row>
    <row r="341" spans="1:5" ht="60" x14ac:dyDescent="0.25">
      <c r="A341" s="3">
        <v>339</v>
      </c>
      <c r="B341" s="32" t="s">
        <v>152</v>
      </c>
      <c r="C341" s="11">
        <v>14857500</v>
      </c>
      <c r="D341" s="11">
        <v>14857500</v>
      </c>
      <c r="E341" s="26" t="s">
        <v>619</v>
      </c>
    </row>
    <row r="342" spans="1:5" x14ac:dyDescent="0.25">
      <c r="A342" s="3">
        <v>340</v>
      </c>
      <c r="B342" s="32" t="s">
        <v>586</v>
      </c>
      <c r="C342" s="11">
        <v>4652820</v>
      </c>
      <c r="D342" s="11">
        <v>4652820</v>
      </c>
      <c r="E342" s="26" t="s">
        <v>620</v>
      </c>
    </row>
    <row r="343" spans="1:5" ht="30" x14ac:dyDescent="0.25">
      <c r="A343" s="3">
        <v>341</v>
      </c>
      <c r="B343" s="32" t="s">
        <v>43</v>
      </c>
      <c r="C343" s="11">
        <v>9905703</v>
      </c>
      <c r="D343" s="11">
        <v>1089523</v>
      </c>
      <c r="E343" s="26" t="s">
        <v>621</v>
      </c>
    </row>
    <row r="344" spans="1:5" ht="30" x14ac:dyDescent="0.25">
      <c r="A344" s="3">
        <v>342</v>
      </c>
      <c r="B344" s="32" t="s">
        <v>43</v>
      </c>
      <c r="C344" s="11">
        <v>250000</v>
      </c>
      <c r="D344" s="11">
        <v>0</v>
      </c>
      <c r="E344" s="26" t="s">
        <v>622</v>
      </c>
    </row>
    <row r="345" spans="1:5" ht="30" x14ac:dyDescent="0.25">
      <c r="A345" s="3">
        <v>343</v>
      </c>
      <c r="B345" s="32" t="s">
        <v>196</v>
      </c>
      <c r="C345" s="11">
        <v>20837769</v>
      </c>
      <c r="D345" s="11">
        <v>0</v>
      </c>
      <c r="E345" s="26" t="s">
        <v>623</v>
      </c>
    </row>
    <row r="346" spans="1:5" ht="30" x14ac:dyDescent="0.25">
      <c r="A346" s="3">
        <v>344</v>
      </c>
      <c r="B346" s="32" t="s">
        <v>587</v>
      </c>
      <c r="C346" s="11">
        <v>10723535</v>
      </c>
      <c r="D346" s="11">
        <v>4595801</v>
      </c>
      <c r="E346" s="26" t="s">
        <v>624</v>
      </c>
    </row>
    <row r="347" spans="1:5" ht="30" x14ac:dyDescent="0.25">
      <c r="A347" s="3">
        <v>345</v>
      </c>
      <c r="B347" s="32" t="s">
        <v>220</v>
      </c>
      <c r="C347" s="11">
        <v>3700779</v>
      </c>
      <c r="D347" s="11">
        <v>1233593</v>
      </c>
      <c r="E347" s="26" t="s">
        <v>625</v>
      </c>
    </row>
    <row r="348" spans="1:5" ht="30" x14ac:dyDescent="0.25">
      <c r="A348" s="3">
        <v>346</v>
      </c>
      <c r="B348" s="32" t="s">
        <v>220</v>
      </c>
      <c r="C348" s="11">
        <v>249900</v>
      </c>
      <c r="D348" s="11">
        <v>0</v>
      </c>
      <c r="E348" s="26" t="s">
        <v>626</v>
      </c>
    </row>
    <row r="349" spans="1:5" x14ac:dyDescent="0.25">
      <c r="A349" s="3">
        <v>347</v>
      </c>
      <c r="B349" s="32" t="s">
        <v>588</v>
      </c>
      <c r="C349" s="11">
        <v>986773</v>
      </c>
      <c r="D349" s="11">
        <v>986773</v>
      </c>
      <c r="E349" s="26" t="s">
        <v>627</v>
      </c>
    </row>
    <row r="350" spans="1:5" x14ac:dyDescent="0.25">
      <c r="A350" s="3">
        <v>348</v>
      </c>
      <c r="B350" s="32" t="s">
        <v>589</v>
      </c>
      <c r="C350" s="11">
        <v>3302847</v>
      </c>
      <c r="D350" s="11">
        <v>3302847</v>
      </c>
      <c r="E350" s="26" t="s">
        <v>107</v>
      </c>
    </row>
    <row r="351" spans="1:5" x14ac:dyDescent="0.25">
      <c r="A351" s="3">
        <v>349</v>
      </c>
      <c r="B351" s="32" t="s">
        <v>205</v>
      </c>
      <c r="C351" s="11">
        <v>5586617</v>
      </c>
      <c r="D351" s="11">
        <v>0</v>
      </c>
      <c r="E351" s="26" t="s">
        <v>628</v>
      </c>
    </row>
    <row r="352" spans="1:5" ht="30" x14ac:dyDescent="0.25">
      <c r="A352" s="3">
        <v>350</v>
      </c>
      <c r="B352" s="32" t="s">
        <v>49</v>
      </c>
      <c r="C352" s="11">
        <v>248920</v>
      </c>
      <c r="D352" s="11">
        <v>0</v>
      </c>
      <c r="E352" s="26" t="s">
        <v>629</v>
      </c>
    </row>
    <row r="353" spans="1:5" x14ac:dyDescent="0.25">
      <c r="A353" s="3">
        <v>351</v>
      </c>
      <c r="B353" s="32" t="s">
        <v>590</v>
      </c>
      <c r="C353" s="11">
        <v>466161</v>
      </c>
      <c r="D353" s="11">
        <v>466162</v>
      </c>
      <c r="E353" s="26" t="s">
        <v>630</v>
      </c>
    </row>
    <row r="354" spans="1:5" ht="30" x14ac:dyDescent="0.25">
      <c r="A354" s="3">
        <v>352</v>
      </c>
      <c r="B354" s="32" t="s">
        <v>180</v>
      </c>
      <c r="C354" s="11">
        <v>250000</v>
      </c>
      <c r="D354" s="11">
        <v>0</v>
      </c>
      <c r="E354" s="26" t="s">
        <v>409</v>
      </c>
    </row>
    <row r="355" spans="1:5" x14ac:dyDescent="0.25">
      <c r="A355" s="3">
        <v>353</v>
      </c>
      <c r="B355" s="32" t="s">
        <v>54</v>
      </c>
      <c r="C355" s="11">
        <v>1511292</v>
      </c>
      <c r="D355" s="11">
        <v>1511292</v>
      </c>
      <c r="E355" s="26" t="s">
        <v>562</v>
      </c>
    </row>
    <row r="356" spans="1:5" x14ac:dyDescent="0.25">
      <c r="A356" s="3">
        <v>354</v>
      </c>
      <c r="B356" s="32" t="s">
        <v>591</v>
      </c>
      <c r="C356" s="11">
        <v>1505000</v>
      </c>
      <c r="D356" s="11">
        <v>1505000</v>
      </c>
      <c r="E356" s="26" t="s">
        <v>631</v>
      </c>
    </row>
    <row r="357" spans="1:5" x14ac:dyDescent="0.25">
      <c r="A357" s="3">
        <v>355</v>
      </c>
      <c r="B357" s="32" t="s">
        <v>27</v>
      </c>
      <c r="C357" s="11">
        <v>242944</v>
      </c>
      <c r="D357" s="11">
        <v>242944</v>
      </c>
      <c r="E357" s="26" t="s">
        <v>632</v>
      </c>
    </row>
    <row r="358" spans="1:5" x14ac:dyDescent="0.25">
      <c r="A358" s="3">
        <v>356</v>
      </c>
      <c r="B358" s="32" t="s">
        <v>592</v>
      </c>
      <c r="C358" s="11">
        <v>3116900</v>
      </c>
      <c r="D358" s="11">
        <v>3116900</v>
      </c>
      <c r="E358" s="26" t="s">
        <v>633</v>
      </c>
    </row>
    <row r="359" spans="1:5" x14ac:dyDescent="0.25">
      <c r="A359" s="3">
        <v>357</v>
      </c>
      <c r="B359" s="32" t="s">
        <v>593</v>
      </c>
      <c r="C359" s="11">
        <v>2314058</v>
      </c>
      <c r="D359" s="11">
        <v>2314058</v>
      </c>
      <c r="E359" s="26" t="s">
        <v>634</v>
      </c>
    </row>
    <row r="360" spans="1:5" ht="30" x14ac:dyDescent="0.25">
      <c r="A360" s="3">
        <v>358</v>
      </c>
      <c r="B360" s="32" t="s">
        <v>123</v>
      </c>
      <c r="C360" s="11">
        <v>247854</v>
      </c>
      <c r="D360" s="11">
        <v>0</v>
      </c>
      <c r="E360" s="26" t="s">
        <v>635</v>
      </c>
    </row>
    <row r="361" spans="1:5" ht="45" x14ac:dyDescent="0.25">
      <c r="A361" s="3">
        <v>359</v>
      </c>
      <c r="B361" s="32" t="s">
        <v>594</v>
      </c>
      <c r="C361" s="11">
        <v>2444851</v>
      </c>
      <c r="D361" s="11">
        <v>2444852</v>
      </c>
      <c r="E361" s="26" t="s">
        <v>636</v>
      </c>
    </row>
    <row r="362" spans="1:5" ht="30" x14ac:dyDescent="0.25">
      <c r="A362" s="3">
        <v>360</v>
      </c>
      <c r="B362" s="32" t="s">
        <v>594</v>
      </c>
      <c r="C362" s="11">
        <v>247650</v>
      </c>
      <c r="D362" s="11">
        <v>0</v>
      </c>
      <c r="E362" s="26" t="s">
        <v>637</v>
      </c>
    </row>
    <row r="363" spans="1:5" ht="30" x14ac:dyDescent="0.25">
      <c r="A363" s="3">
        <v>361</v>
      </c>
      <c r="B363" s="32" t="s">
        <v>593</v>
      </c>
      <c r="C363" s="11">
        <v>248720</v>
      </c>
      <c r="D363" s="11">
        <v>0</v>
      </c>
      <c r="E363" s="26" t="s">
        <v>638</v>
      </c>
    </row>
    <row r="364" spans="1:5" ht="30" x14ac:dyDescent="0.25">
      <c r="A364" s="3">
        <v>362</v>
      </c>
      <c r="B364" s="32" t="s">
        <v>94</v>
      </c>
      <c r="C364" s="11">
        <v>248920</v>
      </c>
      <c r="D364" s="11">
        <v>0</v>
      </c>
      <c r="E364" s="26" t="s">
        <v>639</v>
      </c>
    </row>
    <row r="365" spans="1:5" x14ac:dyDescent="0.25">
      <c r="A365" s="3">
        <v>363</v>
      </c>
      <c r="B365" s="32" t="s">
        <v>21</v>
      </c>
      <c r="C365" s="11">
        <v>2476112</v>
      </c>
      <c r="D365" s="11">
        <v>2476112</v>
      </c>
      <c r="E365" s="26" t="s">
        <v>640</v>
      </c>
    </row>
    <row r="366" spans="1:5" ht="30" x14ac:dyDescent="0.25">
      <c r="A366" s="3">
        <v>364</v>
      </c>
      <c r="B366" s="32" t="s">
        <v>95</v>
      </c>
      <c r="C366" s="11">
        <v>2669596</v>
      </c>
      <c r="D366" s="11">
        <v>2669596</v>
      </c>
      <c r="E366" s="26" t="s">
        <v>641</v>
      </c>
    </row>
    <row r="367" spans="1:5" ht="30" x14ac:dyDescent="0.25">
      <c r="A367" s="3">
        <v>365</v>
      </c>
      <c r="B367" s="32" t="s">
        <v>95</v>
      </c>
      <c r="C367" s="11">
        <v>248920</v>
      </c>
      <c r="D367" s="11">
        <v>0</v>
      </c>
      <c r="E367" s="26" t="s">
        <v>642</v>
      </c>
    </row>
    <row r="368" spans="1:5" x14ac:dyDescent="0.25">
      <c r="A368" s="3">
        <v>366</v>
      </c>
      <c r="B368" s="32" t="s">
        <v>595</v>
      </c>
      <c r="C368" s="11">
        <v>247013</v>
      </c>
      <c r="D368" s="11">
        <v>0</v>
      </c>
      <c r="E368" s="26" t="s">
        <v>643</v>
      </c>
    </row>
    <row r="369" spans="1:5" x14ac:dyDescent="0.25">
      <c r="A369" s="3">
        <v>367</v>
      </c>
      <c r="B369" s="32" t="s">
        <v>596</v>
      </c>
      <c r="C369" s="11">
        <v>648036</v>
      </c>
      <c r="D369" s="11">
        <v>648037</v>
      </c>
      <c r="E369" s="26" t="s">
        <v>644</v>
      </c>
    </row>
    <row r="370" spans="1:5" ht="30" x14ac:dyDescent="0.25">
      <c r="A370" s="3">
        <v>368</v>
      </c>
      <c r="B370" s="32" t="s">
        <v>53</v>
      </c>
      <c r="C370" s="11">
        <v>249300</v>
      </c>
      <c r="D370" s="11">
        <v>0</v>
      </c>
      <c r="E370" s="26" t="s">
        <v>645</v>
      </c>
    </row>
    <row r="371" spans="1:5" x14ac:dyDescent="0.25">
      <c r="A371" s="3">
        <v>369</v>
      </c>
      <c r="B371" s="32" t="s">
        <v>24</v>
      </c>
      <c r="C371" s="11">
        <v>417614</v>
      </c>
      <c r="D371" s="11">
        <v>417614</v>
      </c>
      <c r="E371" s="26" t="s">
        <v>646</v>
      </c>
    </row>
    <row r="372" spans="1:5" x14ac:dyDescent="0.25">
      <c r="A372" s="3">
        <v>370</v>
      </c>
      <c r="B372" s="32" t="s">
        <v>109</v>
      </c>
      <c r="C372" s="11">
        <v>10057829</v>
      </c>
      <c r="D372" s="11">
        <v>5700000</v>
      </c>
      <c r="E372" s="26" t="s">
        <v>647</v>
      </c>
    </row>
    <row r="373" spans="1:5" x14ac:dyDescent="0.25">
      <c r="A373" s="3">
        <v>371</v>
      </c>
      <c r="B373" s="32" t="s">
        <v>597</v>
      </c>
      <c r="C373" s="11">
        <v>4000000</v>
      </c>
      <c r="D373" s="11">
        <v>4000000</v>
      </c>
      <c r="E373" s="26" t="s">
        <v>648</v>
      </c>
    </row>
    <row r="374" spans="1:5" ht="30" x14ac:dyDescent="0.25">
      <c r="A374" s="3">
        <v>372</v>
      </c>
      <c r="B374" s="32" t="s">
        <v>598</v>
      </c>
      <c r="C374" s="11">
        <v>5606680</v>
      </c>
      <c r="D374" s="11">
        <v>3737787</v>
      </c>
      <c r="E374" s="26" t="s">
        <v>649</v>
      </c>
    </row>
    <row r="375" spans="1:5" x14ac:dyDescent="0.25">
      <c r="A375" s="3">
        <v>373</v>
      </c>
      <c r="B375" s="32" t="s">
        <v>599</v>
      </c>
      <c r="C375" s="11">
        <v>1531620</v>
      </c>
      <c r="D375" s="11">
        <v>1531620</v>
      </c>
      <c r="E375" s="26" t="s">
        <v>650</v>
      </c>
    </row>
    <row r="376" spans="1:5" ht="30" x14ac:dyDescent="0.25">
      <c r="A376" s="3">
        <v>374</v>
      </c>
      <c r="B376" s="32" t="s">
        <v>600</v>
      </c>
      <c r="C376" s="11">
        <v>250000</v>
      </c>
      <c r="D376" s="11">
        <v>0</v>
      </c>
      <c r="E376" s="26" t="s">
        <v>409</v>
      </c>
    </row>
    <row r="377" spans="1:5" x14ac:dyDescent="0.25">
      <c r="A377" s="3">
        <v>375</v>
      </c>
      <c r="B377" s="32" t="s">
        <v>601</v>
      </c>
      <c r="C377" s="11">
        <v>3602998</v>
      </c>
      <c r="D377" s="11">
        <v>3602998</v>
      </c>
      <c r="E377" s="26" t="s">
        <v>107</v>
      </c>
    </row>
    <row r="378" spans="1:5" x14ac:dyDescent="0.25">
      <c r="A378" s="3">
        <v>376</v>
      </c>
      <c r="B378" s="32" t="s">
        <v>602</v>
      </c>
      <c r="C378" s="11">
        <v>16318084</v>
      </c>
      <c r="D378" s="11">
        <v>0</v>
      </c>
      <c r="E378" s="26" t="s">
        <v>651</v>
      </c>
    </row>
    <row r="379" spans="1:5" x14ac:dyDescent="0.25">
      <c r="A379" s="3">
        <v>377</v>
      </c>
      <c r="B379" s="32" t="s">
        <v>68</v>
      </c>
      <c r="C379" s="11">
        <v>853387</v>
      </c>
      <c r="D379" s="11">
        <v>853387</v>
      </c>
      <c r="E379" s="26" t="s">
        <v>652</v>
      </c>
    </row>
    <row r="380" spans="1:5" x14ac:dyDescent="0.25">
      <c r="A380" s="3">
        <v>378</v>
      </c>
      <c r="B380" s="32" t="s">
        <v>80</v>
      </c>
      <c r="C380" s="11">
        <v>275148</v>
      </c>
      <c r="D380" s="11">
        <v>275148</v>
      </c>
      <c r="E380" s="26" t="s">
        <v>653</v>
      </c>
    </row>
    <row r="381" spans="1:5" ht="30" x14ac:dyDescent="0.25">
      <c r="A381" s="3">
        <v>379</v>
      </c>
      <c r="B381" s="32" t="s">
        <v>603</v>
      </c>
      <c r="C381" s="11">
        <v>479865</v>
      </c>
      <c r="D381" s="11">
        <v>479866</v>
      </c>
      <c r="E381" s="26" t="s">
        <v>654</v>
      </c>
    </row>
    <row r="382" spans="1:5" ht="30" x14ac:dyDescent="0.25">
      <c r="A382" s="3">
        <v>380</v>
      </c>
      <c r="B382" s="32" t="s">
        <v>145</v>
      </c>
      <c r="C382" s="11">
        <v>1171102</v>
      </c>
      <c r="D382" s="11">
        <v>1171102</v>
      </c>
      <c r="E382" s="26" t="s">
        <v>655</v>
      </c>
    </row>
    <row r="383" spans="1:5" x14ac:dyDescent="0.25">
      <c r="A383" s="3">
        <v>381</v>
      </c>
      <c r="B383" s="32" t="s">
        <v>114</v>
      </c>
      <c r="C383" s="11">
        <v>249800</v>
      </c>
      <c r="D383" s="11">
        <v>249800</v>
      </c>
      <c r="E383" s="26" t="s">
        <v>656</v>
      </c>
    </row>
    <row r="384" spans="1:5" x14ac:dyDescent="0.25">
      <c r="A384" s="3">
        <v>382</v>
      </c>
      <c r="B384" s="32" t="s">
        <v>72</v>
      </c>
      <c r="C384" s="11">
        <v>533443</v>
      </c>
      <c r="D384" s="11">
        <v>533443</v>
      </c>
      <c r="E384" s="26" t="s">
        <v>657</v>
      </c>
    </row>
    <row r="385" spans="1:5" x14ac:dyDescent="0.25">
      <c r="A385" s="3">
        <v>383</v>
      </c>
      <c r="B385" s="32" t="s">
        <v>604</v>
      </c>
      <c r="C385" s="11">
        <v>47563461</v>
      </c>
      <c r="D385" s="11">
        <v>0</v>
      </c>
      <c r="E385" s="26" t="s">
        <v>658</v>
      </c>
    </row>
    <row r="386" spans="1:5" ht="30" x14ac:dyDescent="0.25">
      <c r="A386" s="3">
        <v>384</v>
      </c>
      <c r="B386" s="32" t="s">
        <v>659</v>
      </c>
      <c r="C386" s="11">
        <v>6000000</v>
      </c>
      <c r="D386" s="11">
        <v>2227655</v>
      </c>
      <c r="E386" s="26" t="s">
        <v>673</v>
      </c>
    </row>
    <row r="387" spans="1:5" x14ac:dyDescent="0.25">
      <c r="A387" s="3">
        <v>385</v>
      </c>
      <c r="B387" s="32" t="s">
        <v>151</v>
      </c>
      <c r="C387" s="11">
        <v>16846550</v>
      </c>
      <c r="D387" s="11">
        <v>0</v>
      </c>
      <c r="E387" s="26" t="s">
        <v>674</v>
      </c>
    </row>
    <row r="388" spans="1:5" ht="30" x14ac:dyDescent="0.25">
      <c r="A388" s="3">
        <v>386</v>
      </c>
      <c r="B388" s="32" t="s">
        <v>47</v>
      </c>
      <c r="C388" s="11">
        <v>2073750</v>
      </c>
      <c r="D388" s="11">
        <v>2073750</v>
      </c>
      <c r="E388" s="26" t="s">
        <v>675</v>
      </c>
    </row>
    <row r="389" spans="1:5" x14ac:dyDescent="0.25">
      <c r="A389" s="3">
        <v>387</v>
      </c>
      <c r="B389" s="32" t="s">
        <v>89</v>
      </c>
      <c r="C389" s="11">
        <v>4115517</v>
      </c>
      <c r="D389" s="11">
        <v>0</v>
      </c>
      <c r="E389" s="26" t="s">
        <v>676</v>
      </c>
    </row>
    <row r="390" spans="1:5" ht="30" x14ac:dyDescent="0.25">
      <c r="A390" s="3">
        <v>388</v>
      </c>
      <c r="B390" s="32" t="s">
        <v>660</v>
      </c>
      <c r="C390" s="11">
        <v>15531107</v>
      </c>
      <c r="D390" s="11">
        <v>15531108</v>
      </c>
      <c r="E390" s="26" t="s">
        <v>677</v>
      </c>
    </row>
    <row r="391" spans="1:5" x14ac:dyDescent="0.25">
      <c r="A391" s="3">
        <v>389</v>
      </c>
      <c r="B391" s="32" t="s">
        <v>18</v>
      </c>
      <c r="C391" s="11">
        <v>131762</v>
      </c>
      <c r="D391" s="11">
        <v>131762</v>
      </c>
      <c r="E391" s="26" t="s">
        <v>678</v>
      </c>
    </row>
    <row r="392" spans="1:5" x14ac:dyDescent="0.25">
      <c r="A392" s="3">
        <v>390</v>
      </c>
      <c r="B392" s="32" t="s">
        <v>226</v>
      </c>
      <c r="C392" s="11">
        <v>20265526</v>
      </c>
      <c r="D392" s="11">
        <v>0</v>
      </c>
      <c r="E392" s="26" t="s">
        <v>679</v>
      </c>
    </row>
    <row r="393" spans="1:5" x14ac:dyDescent="0.25">
      <c r="A393" s="3">
        <v>391</v>
      </c>
      <c r="B393" s="32" t="s">
        <v>661</v>
      </c>
      <c r="C393" s="11">
        <v>1963544</v>
      </c>
      <c r="D393" s="11">
        <v>1963544</v>
      </c>
      <c r="E393" s="26" t="s">
        <v>680</v>
      </c>
    </row>
    <row r="394" spans="1:5" ht="45" x14ac:dyDescent="0.25">
      <c r="A394" s="3">
        <v>392</v>
      </c>
      <c r="B394" s="32" t="s">
        <v>662</v>
      </c>
      <c r="C394" s="11">
        <v>9880096</v>
      </c>
      <c r="D394" s="11">
        <v>0</v>
      </c>
      <c r="E394" s="26" t="s">
        <v>681</v>
      </c>
    </row>
    <row r="395" spans="1:5" x14ac:dyDescent="0.25">
      <c r="A395" s="3">
        <v>393</v>
      </c>
      <c r="B395" s="32" t="s">
        <v>36</v>
      </c>
      <c r="C395" s="11">
        <v>3762056</v>
      </c>
      <c r="D395" s="11">
        <v>0</v>
      </c>
      <c r="E395" s="26" t="s">
        <v>682</v>
      </c>
    </row>
    <row r="396" spans="1:5" x14ac:dyDescent="0.25">
      <c r="A396" s="3">
        <v>394</v>
      </c>
      <c r="B396" s="32" t="s">
        <v>663</v>
      </c>
      <c r="C396" s="11">
        <v>1152506</v>
      </c>
      <c r="D396" s="11">
        <v>1152505</v>
      </c>
      <c r="E396" s="26" t="s">
        <v>683</v>
      </c>
    </row>
    <row r="397" spans="1:5" x14ac:dyDescent="0.25">
      <c r="A397" s="3">
        <v>395</v>
      </c>
      <c r="B397" s="32" t="s">
        <v>664</v>
      </c>
      <c r="C397" s="11">
        <v>2250000</v>
      </c>
      <c r="D397" s="11">
        <v>2250000</v>
      </c>
      <c r="E397" s="26" t="s">
        <v>684</v>
      </c>
    </row>
    <row r="398" spans="1:5" x14ac:dyDescent="0.25">
      <c r="A398" s="3">
        <v>396</v>
      </c>
      <c r="B398" s="32" t="s">
        <v>665</v>
      </c>
      <c r="C398" s="11">
        <v>2210365</v>
      </c>
      <c r="D398" s="11">
        <v>2210365</v>
      </c>
      <c r="E398" s="26" t="s">
        <v>685</v>
      </c>
    </row>
    <row r="399" spans="1:5" x14ac:dyDescent="0.25">
      <c r="A399" s="3">
        <v>397</v>
      </c>
      <c r="B399" s="32" t="s">
        <v>225</v>
      </c>
      <c r="C399" s="11">
        <v>328334</v>
      </c>
      <c r="D399" s="11">
        <v>328334</v>
      </c>
      <c r="E399" s="26" t="s">
        <v>686</v>
      </c>
    </row>
    <row r="400" spans="1:5" x14ac:dyDescent="0.25">
      <c r="A400" s="3">
        <v>398</v>
      </c>
      <c r="B400" s="32" t="s">
        <v>157</v>
      </c>
      <c r="C400" s="11">
        <v>652143</v>
      </c>
      <c r="D400" s="11">
        <v>652142</v>
      </c>
      <c r="E400" s="26" t="s">
        <v>59</v>
      </c>
    </row>
    <row r="401" spans="1:5" ht="30" x14ac:dyDescent="0.25">
      <c r="A401" s="3">
        <v>399</v>
      </c>
      <c r="B401" s="38" t="s">
        <v>42</v>
      </c>
      <c r="C401" s="11">
        <v>3590556</v>
      </c>
      <c r="D401" s="11">
        <v>0</v>
      </c>
      <c r="E401" s="26" t="s">
        <v>687</v>
      </c>
    </row>
    <row r="402" spans="1:5" ht="30" x14ac:dyDescent="0.25">
      <c r="A402" s="3">
        <v>400</v>
      </c>
      <c r="B402" s="39" t="s">
        <v>85</v>
      </c>
      <c r="C402" s="11">
        <v>710000</v>
      </c>
      <c r="D402" s="11">
        <v>710000</v>
      </c>
      <c r="E402" s="26" t="s">
        <v>688</v>
      </c>
    </row>
    <row r="403" spans="1:5" x14ac:dyDescent="0.25">
      <c r="A403" s="3">
        <v>401</v>
      </c>
      <c r="B403" s="39" t="s">
        <v>86</v>
      </c>
      <c r="C403" s="11">
        <v>5406310</v>
      </c>
      <c r="D403" s="11">
        <v>0</v>
      </c>
      <c r="E403" s="26" t="s">
        <v>689</v>
      </c>
    </row>
    <row r="404" spans="1:5" ht="30" x14ac:dyDescent="0.25">
      <c r="A404" s="3">
        <v>402</v>
      </c>
      <c r="B404" s="39" t="s">
        <v>189</v>
      </c>
      <c r="C404" s="11">
        <v>706699</v>
      </c>
      <c r="D404" s="11">
        <v>706699</v>
      </c>
      <c r="E404" s="26" t="s">
        <v>722</v>
      </c>
    </row>
    <row r="405" spans="1:5" ht="30" x14ac:dyDescent="0.25">
      <c r="A405" s="3">
        <v>403</v>
      </c>
      <c r="B405" s="32" t="s">
        <v>47</v>
      </c>
      <c r="C405" s="11">
        <v>249706</v>
      </c>
      <c r="D405" s="11">
        <v>0</v>
      </c>
      <c r="E405" s="26" t="s">
        <v>690</v>
      </c>
    </row>
    <row r="406" spans="1:5" x14ac:dyDescent="0.25">
      <c r="A406" s="3">
        <v>404</v>
      </c>
      <c r="B406" s="32" t="s">
        <v>662</v>
      </c>
      <c r="C406" s="11">
        <v>248920</v>
      </c>
      <c r="D406" s="11">
        <v>0</v>
      </c>
      <c r="E406" s="26" t="s">
        <v>691</v>
      </c>
    </row>
    <row r="407" spans="1:5" x14ac:dyDescent="0.25">
      <c r="A407" s="3">
        <v>405</v>
      </c>
      <c r="B407" s="40" t="s">
        <v>81</v>
      </c>
      <c r="C407" s="11">
        <v>246278</v>
      </c>
      <c r="D407" s="11">
        <v>0</v>
      </c>
      <c r="E407" s="26" t="s">
        <v>14</v>
      </c>
    </row>
    <row r="408" spans="1:5" x14ac:dyDescent="0.25">
      <c r="A408" s="3">
        <v>406</v>
      </c>
      <c r="B408" s="38" t="s">
        <v>666</v>
      </c>
      <c r="C408" s="11">
        <v>250000</v>
      </c>
      <c r="D408" s="11">
        <v>0</v>
      </c>
      <c r="E408" s="26" t="s">
        <v>14</v>
      </c>
    </row>
    <row r="409" spans="1:5" ht="30" x14ac:dyDescent="0.25">
      <c r="A409" s="3">
        <v>407</v>
      </c>
      <c r="B409" s="39" t="s">
        <v>497</v>
      </c>
      <c r="C409" s="11">
        <v>249250</v>
      </c>
      <c r="D409" s="11">
        <v>0</v>
      </c>
      <c r="E409" s="26" t="s">
        <v>692</v>
      </c>
    </row>
    <row r="410" spans="1:5" x14ac:dyDescent="0.25">
      <c r="A410" s="3">
        <v>408</v>
      </c>
      <c r="B410" s="39" t="s">
        <v>667</v>
      </c>
      <c r="C410" s="11">
        <v>241300</v>
      </c>
      <c r="D410" s="11">
        <v>0</v>
      </c>
      <c r="E410" s="26" t="s">
        <v>693</v>
      </c>
    </row>
    <row r="411" spans="1:5" ht="30" x14ac:dyDescent="0.25">
      <c r="A411" s="3">
        <v>409</v>
      </c>
      <c r="B411" s="39" t="s">
        <v>45</v>
      </c>
      <c r="C411" s="11">
        <v>248800</v>
      </c>
      <c r="D411" s="11">
        <v>0</v>
      </c>
      <c r="E411" s="26" t="s">
        <v>694</v>
      </c>
    </row>
    <row r="412" spans="1:5" x14ac:dyDescent="0.25">
      <c r="A412" s="3">
        <v>410</v>
      </c>
      <c r="B412" s="39" t="s">
        <v>668</v>
      </c>
      <c r="C412" s="11">
        <v>250000</v>
      </c>
      <c r="D412" s="11">
        <v>0</v>
      </c>
      <c r="E412" s="26" t="s">
        <v>14</v>
      </c>
    </row>
    <row r="413" spans="1:5" ht="30" x14ac:dyDescent="0.25">
      <c r="A413" s="3">
        <v>411</v>
      </c>
      <c r="B413" s="39" t="s">
        <v>669</v>
      </c>
      <c r="C413" s="11">
        <v>245000</v>
      </c>
      <c r="D413" s="11">
        <v>0</v>
      </c>
      <c r="E413" s="26" t="s">
        <v>695</v>
      </c>
    </row>
    <row r="414" spans="1:5" ht="30" x14ac:dyDescent="0.25">
      <c r="A414" s="3">
        <v>412</v>
      </c>
      <c r="B414" s="39" t="s">
        <v>28</v>
      </c>
      <c r="C414" s="11">
        <v>250000</v>
      </c>
      <c r="D414" s="11">
        <v>0</v>
      </c>
      <c r="E414" s="26" t="s">
        <v>696</v>
      </c>
    </row>
    <row r="415" spans="1:5" x14ac:dyDescent="0.25">
      <c r="A415" s="3">
        <v>413</v>
      </c>
      <c r="B415" s="39" t="s">
        <v>670</v>
      </c>
      <c r="C415" s="11">
        <v>250000</v>
      </c>
      <c r="D415" s="11">
        <v>0</v>
      </c>
      <c r="E415" s="26" t="s">
        <v>14</v>
      </c>
    </row>
    <row r="416" spans="1:5" ht="30" x14ac:dyDescent="0.25">
      <c r="A416" s="3">
        <v>414</v>
      </c>
      <c r="B416" s="39" t="s">
        <v>671</v>
      </c>
      <c r="C416" s="11">
        <v>230000</v>
      </c>
      <c r="D416" s="11">
        <v>0</v>
      </c>
      <c r="E416" s="26" t="s">
        <v>697</v>
      </c>
    </row>
    <row r="417" spans="1:5" ht="30" x14ac:dyDescent="0.25">
      <c r="A417" s="3">
        <v>415</v>
      </c>
      <c r="B417" s="32" t="s">
        <v>672</v>
      </c>
      <c r="C417" s="11">
        <v>210300</v>
      </c>
      <c r="D417" s="11">
        <v>0</v>
      </c>
      <c r="E417" s="26" t="s">
        <v>698</v>
      </c>
    </row>
    <row r="418" spans="1:5" x14ac:dyDescent="0.25">
      <c r="A418" s="3">
        <v>416</v>
      </c>
      <c r="B418" s="32" t="s">
        <v>723</v>
      </c>
      <c r="C418" s="47">
        <v>2159842</v>
      </c>
      <c r="D418" s="11">
        <v>0</v>
      </c>
      <c r="E418" s="26" t="s">
        <v>724</v>
      </c>
    </row>
    <row r="419" spans="1:5" x14ac:dyDescent="0.25">
      <c r="C419" s="18">
        <f>SUM(C3:C418)</f>
        <v>1434978696</v>
      </c>
      <c r="D419" s="18">
        <f>SUM(D3:D418)</f>
        <v>523081794</v>
      </c>
    </row>
    <row r="420" spans="1:5" x14ac:dyDescent="0.25">
      <c r="C420" s="19"/>
      <c r="D420" s="18">
        <f>SUM(D419,C419)</f>
        <v>1958060490</v>
      </c>
    </row>
  </sheetData>
  <autoFilter ref="B2:E420" xr:uid="{00000000-0009-0000-0000-000000000000}"/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B7" sqref="B7"/>
    </sheetView>
  </sheetViews>
  <sheetFormatPr defaultRowHeight="15" x14ac:dyDescent="0.25"/>
  <cols>
    <col min="1" max="1" width="9.140625" style="41"/>
    <col min="2" max="2" width="22.28515625" style="41" customWidth="1"/>
    <col min="3" max="3" width="35.42578125" style="41" customWidth="1"/>
    <col min="4" max="4" width="38.42578125" style="41" customWidth="1"/>
    <col min="5" max="16384" width="9.140625" style="41"/>
  </cols>
  <sheetData>
    <row r="1" spans="1:4" x14ac:dyDescent="0.25">
      <c r="A1" s="51"/>
      <c r="B1" s="51" t="s">
        <v>51</v>
      </c>
      <c r="C1" s="51" t="s">
        <v>52</v>
      </c>
      <c r="D1" s="51" t="s">
        <v>126</v>
      </c>
    </row>
    <row r="2" spans="1:4" ht="13.5" customHeight="1" x14ac:dyDescent="0.25">
      <c r="A2" s="10">
        <v>1</v>
      </c>
      <c r="B2" s="42" t="s">
        <v>48</v>
      </c>
      <c r="C2" s="11">
        <v>160697</v>
      </c>
      <c r="D2" s="12" t="s">
        <v>127</v>
      </c>
    </row>
    <row r="3" spans="1:4" ht="30" x14ac:dyDescent="0.25">
      <c r="A3" s="10">
        <v>2</v>
      </c>
      <c r="B3" s="9" t="s">
        <v>590</v>
      </c>
      <c r="C3" s="11">
        <v>450000</v>
      </c>
      <c r="D3" s="14" t="s">
        <v>148</v>
      </c>
    </row>
    <row r="4" spans="1:4" x14ac:dyDescent="0.25">
      <c r="A4" s="10">
        <v>3</v>
      </c>
      <c r="B4" s="9" t="s">
        <v>699</v>
      </c>
      <c r="C4" s="11">
        <v>800000</v>
      </c>
      <c r="D4" s="14" t="s">
        <v>706</v>
      </c>
    </row>
    <row r="5" spans="1:4" x14ac:dyDescent="0.25">
      <c r="A5" s="10">
        <v>4</v>
      </c>
      <c r="B5" s="9" t="s">
        <v>700</v>
      </c>
      <c r="C5" s="11">
        <v>442432</v>
      </c>
      <c r="D5" s="14" t="s">
        <v>148</v>
      </c>
    </row>
    <row r="6" spans="1:4" x14ac:dyDescent="0.25">
      <c r="A6" s="10">
        <v>5</v>
      </c>
      <c r="B6" s="9" t="s">
        <v>701</v>
      </c>
      <c r="C6" s="11">
        <v>442432</v>
      </c>
      <c r="D6" s="14" t="s">
        <v>148</v>
      </c>
    </row>
    <row r="7" spans="1:4" x14ac:dyDescent="0.25">
      <c r="A7" s="10">
        <v>6</v>
      </c>
      <c r="B7" s="9" t="s">
        <v>386</v>
      </c>
      <c r="C7" s="11">
        <v>436900</v>
      </c>
      <c r="D7" s="14" t="s">
        <v>148</v>
      </c>
    </row>
    <row r="8" spans="1:4" x14ac:dyDescent="0.25">
      <c r="A8" s="10">
        <v>7</v>
      </c>
      <c r="B8" s="9" t="s">
        <v>199</v>
      </c>
      <c r="C8" s="23">
        <v>448589</v>
      </c>
      <c r="D8" s="21" t="s">
        <v>148</v>
      </c>
    </row>
    <row r="9" spans="1:4" x14ac:dyDescent="0.25">
      <c r="A9" s="10">
        <v>8</v>
      </c>
      <c r="B9" s="9" t="s">
        <v>183</v>
      </c>
      <c r="C9" s="11">
        <v>449900</v>
      </c>
      <c r="D9" s="21" t="s">
        <v>148</v>
      </c>
    </row>
    <row r="10" spans="1:4" x14ac:dyDescent="0.25">
      <c r="A10" s="10">
        <v>9</v>
      </c>
      <c r="B10" s="9" t="s">
        <v>60</v>
      </c>
      <c r="C10" s="11">
        <v>446110</v>
      </c>
      <c r="D10" s="12" t="s">
        <v>705</v>
      </c>
    </row>
    <row r="11" spans="1:4" x14ac:dyDescent="0.25">
      <c r="A11" s="10">
        <v>10</v>
      </c>
      <c r="B11" s="9" t="s">
        <v>77</v>
      </c>
      <c r="C11" s="11">
        <v>400000</v>
      </c>
      <c r="D11" s="21" t="s">
        <v>127</v>
      </c>
    </row>
    <row r="12" spans="1:4" x14ac:dyDescent="0.25">
      <c r="A12" s="10">
        <v>11</v>
      </c>
      <c r="B12" s="9" t="s">
        <v>702</v>
      </c>
      <c r="C12" s="11">
        <v>400000</v>
      </c>
      <c r="D12" s="21" t="s">
        <v>127</v>
      </c>
    </row>
    <row r="13" spans="1:4" x14ac:dyDescent="0.25">
      <c r="A13" s="10">
        <v>12</v>
      </c>
      <c r="B13" s="9" t="s">
        <v>464</v>
      </c>
      <c r="C13" s="23">
        <v>449530</v>
      </c>
      <c r="D13" s="25" t="s">
        <v>705</v>
      </c>
    </row>
    <row r="14" spans="1:4" x14ac:dyDescent="0.25">
      <c r="A14" s="10">
        <v>13</v>
      </c>
      <c r="B14" s="9" t="s">
        <v>206</v>
      </c>
      <c r="C14" s="23">
        <v>444450</v>
      </c>
      <c r="D14" s="25" t="s">
        <v>705</v>
      </c>
    </row>
    <row r="15" spans="1:4" x14ac:dyDescent="0.25">
      <c r="A15" s="10">
        <v>14</v>
      </c>
      <c r="B15" s="9" t="s">
        <v>369</v>
      </c>
      <c r="C15" s="23">
        <v>449682</v>
      </c>
      <c r="D15" s="25" t="s">
        <v>705</v>
      </c>
    </row>
    <row r="16" spans="1:4" x14ac:dyDescent="0.25">
      <c r="A16" s="10">
        <v>15</v>
      </c>
      <c r="B16" s="20" t="s">
        <v>575</v>
      </c>
      <c r="C16" s="23">
        <v>448068</v>
      </c>
      <c r="D16" s="25" t="s">
        <v>705</v>
      </c>
    </row>
    <row r="17" spans="1:4" x14ac:dyDescent="0.25">
      <c r="A17" s="10">
        <v>16</v>
      </c>
      <c r="B17" s="9" t="s">
        <v>582</v>
      </c>
      <c r="C17" s="23">
        <v>449092</v>
      </c>
      <c r="D17" s="25" t="s">
        <v>705</v>
      </c>
    </row>
    <row r="18" spans="1:4" x14ac:dyDescent="0.25">
      <c r="A18" s="10">
        <v>17</v>
      </c>
      <c r="B18" s="9" t="s">
        <v>75</v>
      </c>
      <c r="C18" s="23">
        <v>400000</v>
      </c>
      <c r="D18" s="21" t="s">
        <v>127</v>
      </c>
    </row>
    <row r="19" spans="1:4" x14ac:dyDescent="0.25">
      <c r="A19" s="10">
        <v>18</v>
      </c>
      <c r="B19" s="9" t="s">
        <v>703</v>
      </c>
      <c r="C19" s="23">
        <v>400000</v>
      </c>
      <c r="D19" s="21" t="s">
        <v>127</v>
      </c>
    </row>
    <row r="20" spans="1:4" x14ac:dyDescent="0.25">
      <c r="A20" s="10">
        <v>19</v>
      </c>
      <c r="B20" s="20" t="s">
        <v>218</v>
      </c>
      <c r="C20" s="23">
        <v>400000</v>
      </c>
      <c r="D20" s="21" t="s">
        <v>127</v>
      </c>
    </row>
    <row r="21" spans="1:4" x14ac:dyDescent="0.25">
      <c r="A21" s="10">
        <v>20</v>
      </c>
      <c r="B21" s="9" t="s">
        <v>211</v>
      </c>
      <c r="C21" s="23">
        <v>400000</v>
      </c>
      <c r="D21" s="21" t="s">
        <v>127</v>
      </c>
    </row>
    <row r="22" spans="1:4" x14ac:dyDescent="0.25">
      <c r="A22" s="10">
        <v>21</v>
      </c>
      <c r="B22" s="9" t="s">
        <v>704</v>
      </c>
      <c r="C22" s="23">
        <v>408858</v>
      </c>
      <c r="D22" s="25" t="s">
        <v>705</v>
      </c>
    </row>
    <row r="23" spans="1:4" x14ac:dyDescent="0.25">
      <c r="A23" s="10">
        <v>22</v>
      </c>
      <c r="B23" s="9" t="s">
        <v>224</v>
      </c>
      <c r="C23" s="23">
        <v>450000</v>
      </c>
      <c r="D23" s="25" t="s">
        <v>705</v>
      </c>
    </row>
    <row r="24" spans="1:4" x14ac:dyDescent="0.25">
      <c r="A24" s="10">
        <v>23</v>
      </c>
      <c r="B24" s="20" t="s">
        <v>227</v>
      </c>
      <c r="C24" s="23">
        <v>394670</v>
      </c>
      <c r="D24" s="21" t="s">
        <v>127</v>
      </c>
    </row>
    <row r="25" spans="1:4" x14ac:dyDescent="0.25">
      <c r="A25" s="10">
        <v>24</v>
      </c>
      <c r="B25" s="20" t="s">
        <v>234</v>
      </c>
      <c r="C25" s="23">
        <v>450000</v>
      </c>
      <c r="D25" s="25" t="s">
        <v>705</v>
      </c>
    </row>
    <row r="26" spans="1:4" x14ac:dyDescent="0.25">
      <c r="A26" s="10">
        <v>25</v>
      </c>
      <c r="B26" s="20" t="s">
        <v>83</v>
      </c>
      <c r="C26" s="43">
        <v>440690</v>
      </c>
      <c r="D26" s="25" t="s">
        <v>705</v>
      </c>
    </row>
    <row r="27" spans="1:4" x14ac:dyDescent="0.25">
      <c r="A27" s="10">
        <v>26</v>
      </c>
      <c r="B27" s="20" t="s">
        <v>204</v>
      </c>
      <c r="C27" s="43">
        <v>386194</v>
      </c>
      <c r="D27" s="25" t="s">
        <v>705</v>
      </c>
    </row>
    <row r="28" spans="1:4" x14ac:dyDescent="0.25">
      <c r="A28" s="10">
        <v>27</v>
      </c>
      <c r="B28" s="17" t="s">
        <v>363</v>
      </c>
      <c r="C28" s="23">
        <v>400000</v>
      </c>
      <c r="D28" s="21" t="s">
        <v>127</v>
      </c>
    </row>
    <row r="29" spans="1:4" x14ac:dyDescent="0.25">
      <c r="A29" s="10">
        <v>28</v>
      </c>
      <c r="B29" s="9" t="s">
        <v>147</v>
      </c>
      <c r="C29" s="13">
        <v>400000</v>
      </c>
      <c r="D29" s="25" t="s">
        <v>709</v>
      </c>
    </row>
    <row r="30" spans="1:4" x14ac:dyDescent="0.25">
      <c r="A30" s="10">
        <v>29</v>
      </c>
      <c r="B30" s="17" t="s">
        <v>707</v>
      </c>
      <c r="C30" s="23">
        <v>447463</v>
      </c>
      <c r="D30" s="25" t="s">
        <v>137</v>
      </c>
    </row>
    <row r="31" spans="1:4" x14ac:dyDescent="0.25">
      <c r="A31" s="10">
        <v>30</v>
      </c>
      <c r="B31" s="9" t="s">
        <v>708</v>
      </c>
      <c r="C31" s="13">
        <v>400000</v>
      </c>
      <c r="D31" s="25" t="s">
        <v>709</v>
      </c>
    </row>
    <row r="32" spans="1:4" x14ac:dyDescent="0.25">
      <c r="A32" s="10">
        <v>31</v>
      </c>
      <c r="B32" s="17" t="s">
        <v>455</v>
      </c>
      <c r="C32" s="11">
        <v>448717</v>
      </c>
      <c r="D32" s="25" t="s">
        <v>137</v>
      </c>
    </row>
    <row r="33" spans="1:4" x14ac:dyDescent="0.25">
      <c r="A33" s="10">
        <v>32</v>
      </c>
      <c r="B33" s="17" t="s">
        <v>456</v>
      </c>
      <c r="C33" s="23">
        <v>397383</v>
      </c>
      <c r="D33" s="25" t="s">
        <v>137</v>
      </c>
    </row>
    <row r="34" spans="1:4" x14ac:dyDescent="0.25">
      <c r="A34" s="10">
        <v>33</v>
      </c>
      <c r="B34" s="9" t="s">
        <v>438</v>
      </c>
      <c r="C34" s="23">
        <v>440283</v>
      </c>
      <c r="D34" s="25" t="s">
        <v>148</v>
      </c>
    </row>
    <row r="35" spans="1:4" x14ac:dyDescent="0.25">
      <c r="A35" s="10">
        <v>34</v>
      </c>
      <c r="B35" s="9" t="s">
        <v>465</v>
      </c>
      <c r="C35" s="23">
        <v>253590</v>
      </c>
      <c r="D35" s="21" t="s">
        <v>127</v>
      </c>
    </row>
    <row r="36" spans="1:4" x14ac:dyDescent="0.25">
      <c r="A36" s="10">
        <v>35</v>
      </c>
      <c r="B36" s="17" t="s">
        <v>235</v>
      </c>
      <c r="C36" s="23">
        <v>399486</v>
      </c>
      <c r="D36" s="21" t="s">
        <v>127</v>
      </c>
    </row>
    <row r="37" spans="1:4" x14ac:dyDescent="0.25">
      <c r="A37" s="10">
        <v>36</v>
      </c>
      <c r="B37" s="17" t="s">
        <v>479</v>
      </c>
      <c r="C37" s="23">
        <v>448245</v>
      </c>
      <c r="D37" s="25" t="s">
        <v>148</v>
      </c>
    </row>
    <row r="38" spans="1:4" x14ac:dyDescent="0.25">
      <c r="A38" s="10">
        <v>37</v>
      </c>
      <c r="B38" s="17" t="s">
        <v>461</v>
      </c>
      <c r="C38" s="23">
        <v>449400</v>
      </c>
      <c r="D38" s="25" t="s">
        <v>148</v>
      </c>
    </row>
    <row r="39" spans="1:4" ht="30" x14ac:dyDescent="0.25">
      <c r="A39" s="10">
        <v>38</v>
      </c>
      <c r="B39" s="9" t="s">
        <v>515</v>
      </c>
      <c r="C39" s="23">
        <v>11700000</v>
      </c>
      <c r="D39" s="44" t="s">
        <v>711</v>
      </c>
    </row>
    <row r="40" spans="1:4" x14ac:dyDescent="0.25">
      <c r="A40" s="10">
        <v>39</v>
      </c>
      <c r="B40" s="17" t="s">
        <v>710</v>
      </c>
      <c r="C40" s="23">
        <v>396913</v>
      </c>
      <c r="D40" s="25" t="s">
        <v>127</v>
      </c>
    </row>
    <row r="41" spans="1:4" x14ac:dyDescent="0.25">
      <c r="A41" s="10">
        <v>40</v>
      </c>
      <c r="B41" s="17" t="s">
        <v>384</v>
      </c>
      <c r="C41" s="23">
        <v>401800</v>
      </c>
      <c r="D41" s="25" t="s">
        <v>148</v>
      </c>
    </row>
    <row r="42" spans="1:4" x14ac:dyDescent="0.25">
      <c r="A42" s="10">
        <v>41</v>
      </c>
      <c r="B42" s="17" t="s">
        <v>505</v>
      </c>
      <c r="C42" s="23">
        <v>330000</v>
      </c>
      <c r="D42" s="21" t="s">
        <v>127</v>
      </c>
    </row>
    <row r="43" spans="1:4" x14ac:dyDescent="0.25">
      <c r="A43" s="10">
        <v>42</v>
      </c>
      <c r="B43" s="17" t="s">
        <v>64</v>
      </c>
      <c r="C43" s="23">
        <v>444922</v>
      </c>
      <c r="D43" s="25" t="s">
        <v>148</v>
      </c>
    </row>
    <row r="44" spans="1:4" x14ac:dyDescent="0.25">
      <c r="A44" s="10">
        <v>43</v>
      </c>
      <c r="B44" s="17" t="s">
        <v>712</v>
      </c>
      <c r="C44" s="23">
        <v>450000</v>
      </c>
      <c r="D44" s="25" t="s">
        <v>148</v>
      </c>
    </row>
    <row r="45" spans="1:4" x14ac:dyDescent="0.25">
      <c r="A45" s="10">
        <v>44</v>
      </c>
      <c r="B45" s="17" t="s">
        <v>579</v>
      </c>
      <c r="C45" s="23">
        <v>450000</v>
      </c>
      <c r="D45" s="25" t="s">
        <v>148</v>
      </c>
    </row>
    <row r="46" spans="1:4" x14ac:dyDescent="0.25">
      <c r="A46" s="10">
        <v>45</v>
      </c>
      <c r="B46" s="17" t="s">
        <v>713</v>
      </c>
      <c r="C46" s="23">
        <v>449854</v>
      </c>
      <c r="D46" s="25" t="s">
        <v>148</v>
      </c>
    </row>
    <row r="47" spans="1:4" x14ac:dyDescent="0.25">
      <c r="A47" s="10">
        <v>46</v>
      </c>
      <c r="B47" s="17" t="s">
        <v>81</v>
      </c>
      <c r="C47" s="23">
        <v>449854</v>
      </c>
      <c r="D47" s="25" t="s">
        <v>148</v>
      </c>
    </row>
    <row r="48" spans="1:4" x14ac:dyDescent="0.25">
      <c r="A48" s="10">
        <v>47</v>
      </c>
      <c r="B48" s="17" t="s">
        <v>88</v>
      </c>
      <c r="C48" s="23">
        <v>429662</v>
      </c>
      <c r="D48" s="25" t="s">
        <v>148</v>
      </c>
    </row>
    <row r="49" spans="1:4" x14ac:dyDescent="0.25">
      <c r="A49" s="10">
        <v>48</v>
      </c>
      <c r="B49" s="17" t="s">
        <v>123</v>
      </c>
      <c r="C49" s="23">
        <v>425735</v>
      </c>
      <c r="D49" s="25" t="s">
        <v>148</v>
      </c>
    </row>
    <row r="50" spans="1:4" x14ac:dyDescent="0.25">
      <c r="A50" s="10">
        <v>49</v>
      </c>
      <c r="B50" s="17" t="s">
        <v>594</v>
      </c>
      <c r="C50" s="23">
        <v>413735</v>
      </c>
      <c r="D50" s="25" t="s">
        <v>148</v>
      </c>
    </row>
    <row r="51" spans="1:4" x14ac:dyDescent="0.25">
      <c r="A51" s="10">
        <v>50</v>
      </c>
      <c r="B51" s="17" t="s">
        <v>714</v>
      </c>
      <c r="C51" s="23">
        <v>449854</v>
      </c>
      <c r="D51" s="25" t="s">
        <v>148</v>
      </c>
    </row>
    <row r="52" spans="1:4" x14ac:dyDescent="0.25">
      <c r="A52" s="10">
        <v>51</v>
      </c>
      <c r="B52" s="17" t="s">
        <v>22</v>
      </c>
      <c r="C52" s="23">
        <v>449721</v>
      </c>
      <c r="D52" s="25" t="s">
        <v>148</v>
      </c>
    </row>
    <row r="53" spans="1:4" ht="15.75" customHeight="1" x14ac:dyDescent="0.25">
      <c r="A53" s="10">
        <v>52</v>
      </c>
      <c r="B53" s="9" t="s">
        <v>46</v>
      </c>
      <c r="C53" s="11">
        <v>400000</v>
      </c>
      <c r="D53" s="12" t="s">
        <v>127</v>
      </c>
    </row>
    <row r="54" spans="1:4" ht="30" x14ac:dyDescent="0.25">
      <c r="A54" s="10">
        <v>53</v>
      </c>
      <c r="B54" s="22" t="s">
        <v>66</v>
      </c>
      <c r="C54" s="23">
        <v>899708</v>
      </c>
      <c r="D54" s="12" t="s">
        <v>720</v>
      </c>
    </row>
    <row r="55" spans="1:4" x14ac:dyDescent="0.25">
      <c r="A55" s="10">
        <v>54</v>
      </c>
      <c r="B55" s="22" t="s">
        <v>715</v>
      </c>
      <c r="C55" s="23">
        <v>449638</v>
      </c>
      <c r="D55" s="12" t="s">
        <v>148</v>
      </c>
    </row>
    <row r="56" spans="1:4" x14ac:dyDescent="0.25">
      <c r="A56" s="10">
        <v>55</v>
      </c>
      <c r="B56" s="22" t="s">
        <v>65</v>
      </c>
      <c r="C56" s="23">
        <v>449854</v>
      </c>
      <c r="D56" s="12" t="s">
        <v>148</v>
      </c>
    </row>
    <row r="57" spans="1:4" x14ac:dyDescent="0.25">
      <c r="A57" s="10">
        <v>56</v>
      </c>
      <c r="B57" s="22" t="s">
        <v>716</v>
      </c>
      <c r="C57" s="23">
        <v>400000</v>
      </c>
      <c r="D57" s="12" t="s">
        <v>127</v>
      </c>
    </row>
    <row r="58" spans="1:4" x14ac:dyDescent="0.25">
      <c r="A58" s="10">
        <v>57</v>
      </c>
      <c r="B58" s="22" t="s">
        <v>717</v>
      </c>
      <c r="C58" s="23">
        <v>400000</v>
      </c>
      <c r="D58" s="12" t="s">
        <v>127</v>
      </c>
    </row>
    <row r="59" spans="1:4" x14ac:dyDescent="0.25">
      <c r="A59" s="10">
        <v>58</v>
      </c>
      <c r="B59" s="22" t="s">
        <v>718</v>
      </c>
      <c r="C59" s="23">
        <v>400000</v>
      </c>
      <c r="D59" s="12" t="s">
        <v>127</v>
      </c>
    </row>
    <row r="60" spans="1:4" x14ac:dyDescent="0.25">
      <c r="A60" s="10">
        <v>59</v>
      </c>
      <c r="B60" s="22" t="s">
        <v>664</v>
      </c>
      <c r="C60" s="23">
        <v>400000</v>
      </c>
      <c r="D60" s="12" t="s">
        <v>127</v>
      </c>
    </row>
    <row r="61" spans="1:4" x14ac:dyDescent="0.25">
      <c r="A61" s="10">
        <v>60</v>
      </c>
      <c r="B61" s="22" t="s">
        <v>202</v>
      </c>
      <c r="C61" s="23">
        <v>369100</v>
      </c>
      <c r="D61" s="12" t="s">
        <v>148</v>
      </c>
    </row>
    <row r="62" spans="1:4" x14ac:dyDescent="0.25">
      <c r="A62" s="10">
        <v>61</v>
      </c>
      <c r="B62" s="22" t="s">
        <v>666</v>
      </c>
      <c r="C62" s="23">
        <v>400000</v>
      </c>
      <c r="D62" s="12" t="s">
        <v>127</v>
      </c>
    </row>
    <row r="63" spans="1:4" x14ac:dyDescent="0.25">
      <c r="A63" s="10">
        <v>62</v>
      </c>
      <c r="B63" s="45" t="s">
        <v>671</v>
      </c>
      <c r="C63" s="24">
        <v>360764</v>
      </c>
      <c r="D63" s="12" t="s">
        <v>148</v>
      </c>
    </row>
    <row r="64" spans="1:4" x14ac:dyDescent="0.25">
      <c r="A64" s="10">
        <v>63</v>
      </c>
      <c r="B64" s="45" t="s">
        <v>719</v>
      </c>
      <c r="C64" s="23">
        <v>394632</v>
      </c>
      <c r="D64" s="12" t="s">
        <v>127</v>
      </c>
    </row>
    <row r="65" spans="1:4" x14ac:dyDescent="0.25">
      <c r="A65" s="10">
        <v>64</v>
      </c>
      <c r="B65" s="45" t="s">
        <v>672</v>
      </c>
      <c r="C65" s="23">
        <v>49044</v>
      </c>
      <c r="D65" s="25" t="s">
        <v>140</v>
      </c>
    </row>
    <row r="66" spans="1:4" x14ac:dyDescent="0.25">
      <c r="A66" s="10">
        <v>65</v>
      </c>
      <c r="B66" s="22" t="s">
        <v>26</v>
      </c>
      <c r="C66" s="23">
        <v>398800</v>
      </c>
      <c r="D66" s="12" t="s">
        <v>127</v>
      </c>
    </row>
    <row r="67" spans="1:4" x14ac:dyDescent="0.25">
      <c r="C67" s="46">
        <f>SUM(C2:C66)</f>
        <v>38746451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Rendelet szerinti</vt:lpstr>
      <vt:lpstr>Világos Kapualjak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Dékány Szilvia dr.</dc:creator>
  <cp:lastModifiedBy>Kerekgyarto Anna</cp:lastModifiedBy>
  <dcterms:created xsi:type="dcterms:W3CDTF">2016-10-24T10:54:05Z</dcterms:created>
  <dcterms:modified xsi:type="dcterms:W3CDTF">2022-05-06T09:19:58Z</dcterms:modified>
</cp:coreProperties>
</file>