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ntikorrupciós intézkedési terv\HONLAP\V. Gazdálkodási adatok\V-3 társasházak\"/>
    </mc:Choice>
  </mc:AlternateContent>
  <xr:revisionPtr revIDLastSave="0" documentId="8_{5E731020-1F7C-48B9-A566-1AA40F180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adj örökbe egy közteret" sheetId="7" r:id="rId1"/>
    <sheet name="Ijfúsági kerékpáros támogatás" sheetId="8" r:id="rId2"/>
    <sheet name="Komposztláda" sheetId="9" r:id="rId3"/>
    <sheet name="Ifjúsági kerékpáros támogatás" sheetId="3" state="hidden" r:id="rId4"/>
  </sheets>
  <definedNames>
    <definedName name="_xlnm._FilterDatabase" localSheetId="0" hidden="1">'Fogadj örökbe egy közteret'!$A$1:$D$10</definedName>
    <definedName name="_xlnm._FilterDatabase" localSheetId="3" hidden="1">'Ifjúsági kerékpáros támogatás'!$A$1:$D$5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7" l="1"/>
  <c r="D5" i="8"/>
  <c r="D4" i="8"/>
  <c r="D2" i="8"/>
  <c r="D3" i="8"/>
  <c r="C5" i="8" l="1"/>
  <c r="D5" i="9"/>
  <c r="C5" i="9"/>
  <c r="D5" i="3"/>
  <c r="C5" i="3"/>
</calcChain>
</file>

<file path=xl/sharedStrings.xml><?xml version="1.0" encoding="utf-8"?>
<sst xmlns="http://schemas.openxmlformats.org/spreadsheetml/2006/main" count="77" uniqueCount="58">
  <si>
    <t>Pályázó</t>
  </si>
  <si>
    <t>Támogatási összeg</t>
  </si>
  <si>
    <t>Összesen</t>
  </si>
  <si>
    <t>Támogatási helyszín</t>
  </si>
  <si>
    <t>Támogatott tevékenység</t>
  </si>
  <si>
    <t>Magánszemély</t>
  </si>
  <si>
    <t>Pályázat típusa</t>
  </si>
  <si>
    <t>Pályázat összege / személy</t>
  </si>
  <si>
    <t>Nyertes pályázatok (db)</t>
  </si>
  <si>
    <t>Kerékpár és kerékpáros kiegészítő eszköz vásárlása</t>
  </si>
  <si>
    <t>Kerékpár vásárlás</t>
  </si>
  <si>
    <t>Kerékpáros kiegészítő eszköz vásárlása</t>
  </si>
  <si>
    <t>Év</t>
  </si>
  <si>
    <t>Támogatott</t>
  </si>
  <si>
    <t>Magánszemélyek</t>
  </si>
  <si>
    <t>Társasházak</t>
  </si>
  <si>
    <t>Intézmények</t>
  </si>
  <si>
    <t>Józsefvárosi Egyesített Bölcsődék</t>
  </si>
  <si>
    <t>Kulturális Örökség Menedzserek Egyesülete</t>
  </si>
  <si>
    <t>Józsefváros Közösségeiért Nonprofit Zrt.</t>
  </si>
  <si>
    <t>Budapest Módszertani Szociális Központ és Intézményei</t>
  </si>
  <si>
    <t>Józsefvárosi Óvodák Százszorszép Tagóvodája</t>
  </si>
  <si>
    <t>Szövetség a Közösségi Ingatlanfejlesztésért</t>
  </si>
  <si>
    <t>Szigony-Práter Társasház</t>
  </si>
  <si>
    <t>Társasház Közösség</t>
  </si>
  <si>
    <t>Józsefvárosi VIII/4. Lakásfenntartó Szövetkezet</t>
  </si>
  <si>
    <t>Villám utca 15. ház előtt, 38503 hrsz.</t>
  </si>
  <si>
    <t>József utca-Német utca sarka, meglévő zöldfelület 35150/2. hrsz.</t>
  </si>
  <si>
    <t>Baross utca 118. előtt 35528/2hrsz.</t>
  </si>
  <si>
    <t>Szigetvári u. 1. 
Szigetvári utca: hrsz: 35498</t>
  </si>
  <si>
    <t>Népszínház utca 26 előtt a járdán 34775/2</t>
  </si>
  <si>
    <t>Nap utca mikropark (hrsz: 35644/2)</t>
  </si>
  <si>
    <t>Illés utca 4. sz. előtt (35866 hrsz.) és az Illés utca másik oldalán, Losonci tér: 35728/33</t>
  </si>
  <si>
    <t>Baross utca 87. körül, Szigony utcai parkoló felőli oldalon több zöldfelület
35728/45, 35728/47 hrsz</t>
  </si>
  <si>
    <t>Népszínház u- Alföldi u. csomópont
Alföldi u: 34738 hrsz; és Népszínház u.: 34775/2)</t>
  </si>
  <si>
    <t>Lósy Imre -Lippa utca sarok, "körforgalom" közterület, hrsz: Lósy I. utca: hrsz 36127</t>
  </si>
  <si>
    <t>Leonardo u. 17-Práter u. sarok
(Práter utca: hrsz: 36100/2)</t>
  </si>
  <si>
    <t>Magdolna u.- Szűz utca sarka mikropark, 
Magdolna utca, hrsz: 35396</t>
  </si>
  <si>
    <t>Orczy út 46-48. előtt (hrsz: 35929/2)</t>
  </si>
  <si>
    <t>Szigony u. 1-15 előtt a parkolóban található kisebb zöldfelület
35728/45 hrsz</t>
  </si>
  <si>
    <t>Tömő u. 40-46. előtt hrsz. 36139/5</t>
  </si>
  <si>
    <t>Tömő u. 48-54. 36139/5</t>
  </si>
  <si>
    <t xml:space="preserve">Fenntartás, cserjék telepítése, fűmag, virágmagok, mulcsozás, tápoldat, kézi fűnyíró, virágládák beszerzése,  rózsakapu </t>
  </si>
  <si>
    <t>Fenntartáshoz szükséges eszközök beszerzése, ágyásszegély, gyomlálás, közösségépítés, barkácsfoglalkozás, kerti séták szervezése. Évelők,  cserjék, futónövények telepítés, magvetés, palántázás, kézi szerszámok, faanyag, festék, szerszámtároló láda</t>
  </si>
  <si>
    <t>Részleges talajcsere, cserjeültetés, mogyorófa kiskerítés telepítése, vadvirágos magkeverék vetés + csikkgyűjtő, kuka igénylése az Önkormányzattól</t>
  </si>
  <si>
    <t xml:space="preserve">Mikropark gondozása. Kerti szerszámok beszerzése, mulcs, öntözőcső, növények, gyomlálás, fenntartás + hirdető felület kihelyezése </t>
  </si>
  <si>
    <t>Növénytartó ládák és futtató rács kihelyezése ablakok közé, mobil ülőfelületek kihelyezése, új növények ültetése a mikroparkba, kézi szerszámok beszerzése, gondozás, fenntartás, párakapu létesítése</t>
  </si>
  <si>
    <t>Mikropark gondozása. 1 szett asztal+székek kihelyezése. Hirdető felület kihelyezése. Virágok, virágföld, öntözőkanna, kézi szerszámkészlet beszerzése + hulladékgyűjtő, csikktartó igénylése az Önkormányzattól</t>
  </si>
  <si>
    <t>3 kőedény beültetése az Illés utca másik oldalán, korábban örökbe fogadott terület gondozása, talajjavító készítmények, keverőtartály, leszúrótüskék öntözéshez, növények beszerzése</t>
  </si>
  <si>
    <t>Járdasziget bekerítése, kutyafuttató elhanyagolt szigeteinek beültetése. Kerítés, slag, föld beszerzése</t>
  </si>
  <si>
    <t>Gondozás, fenntartás, terület fellocsolása,  szemétszedés, hó eltakarítás, léckerítés igazítása, söprés, takarítás</t>
  </si>
  <si>
    <t>Zöldterület fenntartása, borostyán visszavágása, gyomlálás, szemétszedés, kézi szerszámok beszerzése</t>
  </si>
  <si>
    <t>Fiatal fa "Jocó" örökbefogadása, gondozása, öntözése</t>
  </si>
  <si>
    <t>Mikropark fenntartáshoz szükséges eszközök, ecset, festék beszerzése</t>
  </si>
  <si>
    <t>2 db zárható komposztáló kihelyezése a Gólya elé, 1 locsolótömlő, kézi szerszámok cserjék beszerzése és telepítése</t>
  </si>
  <si>
    <t>Parkoló végén található félköríves terület zöldítése, bekerítése kutyák ellen, cserjék telepítése, hagymás évelők ültetése, kerti szerszámok, öntöző kocsi beszerzése</t>
  </si>
  <si>
    <t>Ház előtti terület gondozása, karbantartása, növények ültetése</t>
  </si>
  <si>
    <t>Ház melletti terület gondozása, karbantartása, növények ültetése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</si>
</sst>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_-* #,##0\ &quot;Ft&quot;_-;\-* #,##0\ &quot;Ft&quot;_-;_-* &quot;-&quot;??\ &quot;Ft&quot;_-;_-@_-"/>
    <numFmt numFmtId="165" formatCode="#,##0\ &quot;Ft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6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0" xfId="0" applyFont="1" applyFill="1"/>
    <xf numFmtId="6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6" fontId="3" fillId="2" borderId="0" xfId="0" applyNumberFormat="1" applyFont="1" applyFill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4" fontId="5" fillId="4" borderId="1" xfId="1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3">
    <cellStyle name="Normál" xfId="0" builtinId="0"/>
    <cellStyle name="Normál 2" xfId="2" xr:uid="{6B4D1636-11D1-44EF-91B8-62F4B1614936}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tabSelected="1" workbookViewId="0">
      <selection activeCell="B18" sqref="B18"/>
    </sheetView>
  </sheetViews>
  <sheetFormatPr defaultColWidth="9.28515625" defaultRowHeight="15" x14ac:dyDescent="0.25"/>
  <cols>
    <col min="1" max="1" width="37.7109375" style="1" customWidth="1"/>
    <col min="2" max="2" width="22.28515625" style="1" bestFit="1" customWidth="1"/>
    <col min="3" max="4" width="40.5703125" style="4" customWidth="1"/>
    <col min="5" max="6" width="9.28515625" style="1"/>
    <col min="7" max="7" width="24.28515625" style="1" bestFit="1" customWidth="1"/>
    <col min="8" max="8" width="26.5703125" style="1" bestFit="1" customWidth="1"/>
    <col min="9" max="9" width="12.42578125" style="1" bestFit="1" customWidth="1"/>
    <col min="10" max="10" width="13.42578125" style="1" bestFit="1" customWidth="1"/>
    <col min="11" max="16384" width="9.28515625" style="1"/>
  </cols>
  <sheetData>
    <row r="1" spans="1:4" x14ac:dyDescent="0.25">
      <c r="A1" s="3" t="s">
        <v>0</v>
      </c>
      <c r="B1" s="3" t="s">
        <v>1</v>
      </c>
      <c r="C1" s="3" t="s">
        <v>3</v>
      </c>
      <c r="D1" s="3" t="s">
        <v>4</v>
      </c>
    </row>
    <row r="2" spans="1:4" ht="47.25" x14ac:dyDescent="0.25">
      <c r="A2" s="2" t="s">
        <v>14</v>
      </c>
      <c r="B2" s="5">
        <v>291500</v>
      </c>
      <c r="C2" s="2" t="s">
        <v>26</v>
      </c>
      <c r="D2" s="5" t="s">
        <v>42</v>
      </c>
    </row>
    <row r="3" spans="1:4" ht="110.25" x14ac:dyDescent="0.25">
      <c r="A3" s="2" t="s">
        <v>14</v>
      </c>
      <c r="B3" s="5">
        <v>250000</v>
      </c>
      <c r="C3" s="2" t="s">
        <v>27</v>
      </c>
      <c r="D3" s="5" t="s">
        <v>43</v>
      </c>
    </row>
    <row r="4" spans="1:4" ht="63" x14ac:dyDescent="0.25">
      <c r="A4" s="2" t="s">
        <v>5</v>
      </c>
      <c r="B4" s="5">
        <v>300000</v>
      </c>
      <c r="C4" s="2" t="s">
        <v>28</v>
      </c>
      <c r="D4" s="5" t="s">
        <v>44</v>
      </c>
    </row>
    <row r="5" spans="1:4" ht="63" x14ac:dyDescent="0.25">
      <c r="A5" s="2" t="s">
        <v>17</v>
      </c>
      <c r="B5" s="5">
        <v>118000</v>
      </c>
      <c r="C5" s="2" t="s">
        <v>29</v>
      </c>
      <c r="D5" s="5" t="s">
        <v>45</v>
      </c>
    </row>
    <row r="6" spans="1:4" ht="78.75" x14ac:dyDescent="0.25">
      <c r="A6" s="2" t="s">
        <v>18</v>
      </c>
      <c r="B6" s="5">
        <v>290000</v>
      </c>
      <c r="C6" s="2" t="s">
        <v>30</v>
      </c>
      <c r="D6" s="5" t="s">
        <v>46</v>
      </c>
    </row>
    <row r="7" spans="1:4" ht="94.5" x14ac:dyDescent="0.25">
      <c r="A7" s="2" t="s">
        <v>19</v>
      </c>
      <c r="B7" s="5">
        <v>200000</v>
      </c>
      <c r="C7" s="2" t="s">
        <v>31</v>
      </c>
      <c r="D7" s="5" t="s">
        <v>47</v>
      </c>
    </row>
    <row r="8" spans="1:4" ht="78.75" x14ac:dyDescent="0.25">
      <c r="A8" s="2" t="s">
        <v>5</v>
      </c>
      <c r="B8" s="5">
        <v>300000</v>
      </c>
      <c r="C8" s="2" t="s">
        <v>32</v>
      </c>
      <c r="D8" s="5" t="s">
        <v>48</v>
      </c>
    </row>
    <row r="9" spans="1:4" ht="47.25" x14ac:dyDescent="0.25">
      <c r="A9" s="2" t="s">
        <v>5</v>
      </c>
      <c r="B9" s="5">
        <v>50000</v>
      </c>
      <c r="C9" s="2" t="s">
        <v>33</v>
      </c>
      <c r="D9" s="5" t="s">
        <v>49</v>
      </c>
    </row>
    <row r="10" spans="1:4" ht="47.25" x14ac:dyDescent="0.25">
      <c r="A10" s="2" t="s">
        <v>20</v>
      </c>
      <c r="B10" s="5">
        <v>10000</v>
      </c>
      <c r="C10" s="2" t="s">
        <v>34</v>
      </c>
      <c r="D10" s="5" t="s">
        <v>50</v>
      </c>
    </row>
    <row r="11" spans="1:4" s="7" customFormat="1" ht="47.25" x14ac:dyDescent="0.25">
      <c r="A11" s="2" t="s">
        <v>5</v>
      </c>
      <c r="B11" s="5">
        <v>60000</v>
      </c>
      <c r="C11" s="2" t="s">
        <v>35</v>
      </c>
      <c r="D11" s="5" t="s">
        <v>51</v>
      </c>
    </row>
    <row r="12" spans="1:4" ht="31.5" x14ac:dyDescent="0.25">
      <c r="A12" s="2" t="s">
        <v>5</v>
      </c>
      <c r="B12" s="5">
        <v>20000</v>
      </c>
      <c r="C12" s="2" t="s">
        <v>36</v>
      </c>
      <c r="D12" s="5" t="s">
        <v>52</v>
      </c>
    </row>
    <row r="13" spans="1:4" ht="31.5" x14ac:dyDescent="0.25">
      <c r="A13" s="2" t="s">
        <v>21</v>
      </c>
      <c r="B13" s="5">
        <v>63000</v>
      </c>
      <c r="C13" s="2" t="s">
        <v>37</v>
      </c>
      <c r="D13" s="5" t="s">
        <v>53</v>
      </c>
    </row>
    <row r="14" spans="1:4" ht="47.25" x14ac:dyDescent="0.25">
      <c r="A14" s="2" t="s">
        <v>22</v>
      </c>
      <c r="B14" s="5">
        <v>200290</v>
      </c>
      <c r="C14" s="2" t="s">
        <v>38</v>
      </c>
      <c r="D14" s="5" t="s">
        <v>54</v>
      </c>
    </row>
    <row r="15" spans="1:4" ht="63" x14ac:dyDescent="0.25">
      <c r="A15" s="2" t="s">
        <v>23</v>
      </c>
      <c r="B15" s="5">
        <v>200000</v>
      </c>
      <c r="C15" s="2" t="s">
        <v>39</v>
      </c>
      <c r="D15" s="5" t="s">
        <v>55</v>
      </c>
    </row>
    <row r="16" spans="1:4" ht="31.5" x14ac:dyDescent="0.25">
      <c r="A16" s="2" t="s">
        <v>24</v>
      </c>
      <c r="B16" s="5">
        <v>187285</v>
      </c>
      <c r="C16" s="2" t="s">
        <v>40</v>
      </c>
      <c r="D16" s="5" t="s">
        <v>56</v>
      </c>
    </row>
    <row r="17" spans="1:4" ht="31.5" x14ac:dyDescent="0.25">
      <c r="A17" s="2" t="s">
        <v>25</v>
      </c>
      <c r="B17" s="5">
        <v>300000</v>
      </c>
      <c r="C17" s="2" t="s">
        <v>41</v>
      </c>
      <c r="D17" s="5" t="s">
        <v>57</v>
      </c>
    </row>
    <row r="18" spans="1:4" ht="15.75" x14ac:dyDescent="0.25">
      <c r="A18" s="16" t="s">
        <v>2</v>
      </c>
      <c r="B18" s="8">
        <f>SUM(B2:B17)</f>
        <v>2840075</v>
      </c>
      <c r="C18" s="6"/>
      <c r="D18" s="6"/>
    </row>
  </sheetData>
  <autoFilter ref="A1:D10" xr:uid="{00000000-0009-0000-0000-000003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BA2C-5D24-4C7E-AD22-7EF24C670220}">
  <dimension ref="A1:D5"/>
  <sheetViews>
    <sheetView workbookViewId="0">
      <selection activeCell="D16" sqref="D16"/>
    </sheetView>
  </sheetViews>
  <sheetFormatPr defaultRowHeight="15" x14ac:dyDescent="0.25"/>
  <cols>
    <col min="1" max="1" width="46.42578125" bestFit="1" customWidth="1"/>
    <col min="2" max="2" width="25" bestFit="1" customWidth="1"/>
    <col min="3" max="3" width="23.28515625" bestFit="1" customWidth="1"/>
    <col min="4" max="4" width="17.85546875" bestFit="1" customWidth="1"/>
  </cols>
  <sheetData>
    <row r="1" spans="1:4" ht="15.75" x14ac:dyDescent="0.25">
      <c r="A1" s="16" t="s">
        <v>6</v>
      </c>
      <c r="B1" s="16" t="s">
        <v>7</v>
      </c>
      <c r="C1" s="16" t="s">
        <v>8</v>
      </c>
      <c r="D1" s="16" t="s">
        <v>1</v>
      </c>
    </row>
    <row r="2" spans="1:4" ht="15.75" x14ac:dyDescent="0.25">
      <c r="A2" s="17" t="s">
        <v>9</v>
      </c>
      <c r="B2" s="18">
        <v>100000</v>
      </c>
      <c r="C2" s="17">
        <v>26</v>
      </c>
      <c r="D2" s="18">
        <f>B2*C2</f>
        <v>2600000</v>
      </c>
    </row>
    <row r="3" spans="1:4" ht="15.75" x14ac:dyDescent="0.25">
      <c r="A3" s="17" t="s">
        <v>10</v>
      </c>
      <c r="B3" s="18">
        <v>75000</v>
      </c>
      <c r="C3" s="17">
        <v>3</v>
      </c>
      <c r="D3" s="18">
        <f>B3*C3</f>
        <v>225000</v>
      </c>
    </row>
    <row r="4" spans="1:4" ht="15.75" x14ac:dyDescent="0.25">
      <c r="A4" s="17" t="s">
        <v>11</v>
      </c>
      <c r="B4" s="18">
        <v>25000</v>
      </c>
      <c r="C4" s="17">
        <v>2</v>
      </c>
      <c r="D4" s="18">
        <f>B4*C4</f>
        <v>50000</v>
      </c>
    </row>
    <row r="5" spans="1:4" ht="15.75" x14ac:dyDescent="0.25">
      <c r="A5" s="16" t="s">
        <v>2</v>
      </c>
      <c r="B5" s="16"/>
      <c r="C5" s="16">
        <f>SUM(C2:C4)</f>
        <v>31</v>
      </c>
      <c r="D5" s="22">
        <f>SUM(D2:D4)</f>
        <v>2875000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FDFD1-70D7-4D0D-83BB-634071391ABE}">
  <dimension ref="A1:E7"/>
  <sheetViews>
    <sheetView workbookViewId="0">
      <selection activeCell="C15" sqref="C15"/>
    </sheetView>
  </sheetViews>
  <sheetFormatPr defaultRowHeight="15" x14ac:dyDescent="0.25"/>
  <cols>
    <col min="1" max="1" width="9" bestFit="1" customWidth="1"/>
    <col min="2" max="2" width="16" bestFit="1" customWidth="1"/>
    <col min="3" max="3" width="23.28515625" bestFit="1" customWidth="1"/>
    <col min="4" max="4" width="17.85546875" bestFit="1" customWidth="1"/>
  </cols>
  <sheetData>
    <row r="1" spans="1:5" ht="15.75" x14ac:dyDescent="0.25">
      <c r="A1" s="16" t="s">
        <v>12</v>
      </c>
      <c r="B1" s="16" t="s">
        <v>13</v>
      </c>
      <c r="C1" s="16" t="s">
        <v>8</v>
      </c>
      <c r="D1" s="16" t="s">
        <v>1</v>
      </c>
    </row>
    <row r="2" spans="1:5" ht="15.75" x14ac:dyDescent="0.25">
      <c r="A2" s="17">
        <v>2024</v>
      </c>
      <c r="B2" s="17" t="s">
        <v>14</v>
      </c>
      <c r="C2" s="17">
        <v>3</v>
      </c>
      <c r="D2" s="19">
        <v>60000</v>
      </c>
      <c r="E2" s="24"/>
    </row>
    <row r="3" spans="1:5" ht="15.75" x14ac:dyDescent="0.25">
      <c r="A3" s="17">
        <v>2024</v>
      </c>
      <c r="B3" s="17" t="s">
        <v>15</v>
      </c>
      <c r="C3" s="17">
        <v>2</v>
      </c>
      <c r="D3" s="19">
        <v>80000</v>
      </c>
    </row>
    <row r="4" spans="1:5" ht="15.75" x14ac:dyDescent="0.25">
      <c r="A4" s="17">
        <v>2024</v>
      </c>
      <c r="B4" s="17" t="s">
        <v>16</v>
      </c>
      <c r="C4" s="17">
        <v>0</v>
      </c>
      <c r="D4" s="20"/>
    </row>
    <row r="5" spans="1:5" ht="15.75" x14ac:dyDescent="0.25">
      <c r="A5" s="16" t="s">
        <v>2</v>
      </c>
      <c r="B5" s="16"/>
      <c r="C5" s="16">
        <f>SUM(C2:C4)</f>
        <v>5</v>
      </c>
      <c r="D5" s="21">
        <f>SUM(D2:D4)</f>
        <v>140000</v>
      </c>
    </row>
    <row r="7" spans="1:5" ht="15.75" x14ac:dyDescent="0.25">
      <c r="C7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workbookViewId="0">
      <selection activeCell="A30" sqref="A30"/>
    </sheetView>
  </sheetViews>
  <sheetFormatPr defaultColWidth="9.28515625" defaultRowHeight="15.75" x14ac:dyDescent="0.25"/>
  <cols>
    <col min="1" max="1" width="47.42578125" style="11" bestFit="1" customWidth="1"/>
    <col min="2" max="2" width="32.7109375" style="11" customWidth="1"/>
    <col min="3" max="3" width="31.7109375" style="11" customWidth="1"/>
    <col min="4" max="4" width="34.7109375" style="11" customWidth="1"/>
    <col min="5" max="16384" width="9.28515625" style="7"/>
  </cols>
  <sheetData>
    <row r="1" spans="1:4" x14ac:dyDescent="0.25">
      <c r="A1" s="6" t="s">
        <v>6</v>
      </c>
      <c r="B1" s="6" t="s">
        <v>7</v>
      </c>
      <c r="C1" s="6" t="s">
        <v>8</v>
      </c>
      <c r="D1" s="13" t="s">
        <v>1</v>
      </c>
    </row>
    <row r="2" spans="1:4" x14ac:dyDescent="0.25">
      <c r="A2" s="9" t="s">
        <v>9</v>
      </c>
      <c r="B2" s="15">
        <v>75000</v>
      </c>
      <c r="C2" s="14">
        <v>21</v>
      </c>
      <c r="D2" s="15">
        <v>1575000</v>
      </c>
    </row>
    <row r="3" spans="1:4" x14ac:dyDescent="0.25">
      <c r="A3" s="9" t="s">
        <v>10</v>
      </c>
      <c r="B3" s="15">
        <v>50000</v>
      </c>
      <c r="C3" s="14">
        <v>10</v>
      </c>
      <c r="D3" s="15">
        <v>500000</v>
      </c>
    </row>
    <row r="4" spans="1:4" x14ac:dyDescent="0.25">
      <c r="A4" s="9" t="s">
        <v>11</v>
      </c>
      <c r="B4" s="15">
        <v>25000</v>
      </c>
      <c r="C4" s="14">
        <v>1</v>
      </c>
      <c r="D4" s="15">
        <v>25000</v>
      </c>
    </row>
    <row r="5" spans="1:4" s="10" customFormat="1" x14ac:dyDescent="0.25">
      <c r="A5" s="6" t="s">
        <v>2</v>
      </c>
      <c r="B5" s="6"/>
      <c r="C5" s="6">
        <f>SUM(C2:C4)</f>
        <v>32</v>
      </c>
      <c r="D5" s="13">
        <f>SUM(D2:D4)</f>
        <v>2100000</v>
      </c>
    </row>
    <row r="6" spans="1:4" x14ac:dyDescent="0.25">
      <c r="C6" s="12"/>
    </row>
    <row r="7" spans="1:4" x14ac:dyDescent="0.25">
      <c r="C7" s="12"/>
    </row>
    <row r="8" spans="1:4" x14ac:dyDescent="0.25">
      <c r="C8" s="12"/>
    </row>
    <row r="9" spans="1:4" x14ac:dyDescent="0.25">
      <c r="C9" s="12"/>
    </row>
    <row r="10" spans="1:4" x14ac:dyDescent="0.25">
      <c r="C10" s="12"/>
    </row>
    <row r="11" spans="1:4" x14ac:dyDescent="0.25">
      <c r="C11" s="12"/>
    </row>
    <row r="12" spans="1:4" x14ac:dyDescent="0.25">
      <c r="C12" s="12"/>
    </row>
    <row r="13" spans="1:4" x14ac:dyDescent="0.25">
      <c r="C13" s="12"/>
    </row>
    <row r="14" spans="1:4" x14ac:dyDescent="0.25">
      <c r="C14" s="12"/>
    </row>
  </sheetData>
  <autoFilter ref="A1:D5" xr:uid="{00000000-0009-0000-0000-000005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Fogadj örökbe egy közteret</vt:lpstr>
      <vt:lpstr>Ijfúsági kerékpáros támogatás</vt:lpstr>
      <vt:lpstr>Komposztláda</vt:lpstr>
      <vt:lpstr>Ifjúsági kerékpáros támogatás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Arnold Mária</dc:creator>
  <cp:keywords/>
  <dc:description/>
  <cp:lastModifiedBy>Arnold Mária</cp:lastModifiedBy>
  <cp:revision/>
  <dcterms:created xsi:type="dcterms:W3CDTF">2023-01-19T12:37:54Z</dcterms:created>
  <dcterms:modified xsi:type="dcterms:W3CDTF">2025-03-12T14:26:20Z</dcterms:modified>
  <cp:category/>
  <cp:contentStatus/>
</cp:coreProperties>
</file>